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4\Zajištění realizace mktg. strategie pro rok 2025\_MINITENDRY 2025\06\ZD\"/>
    </mc:Choice>
  </mc:AlternateContent>
  <xr:revisionPtr revIDLastSave="0" documentId="13_ncr:1_{A6E5306E-3C57-4071-9CE7-080292C4F2D4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Soupis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 l="1"/>
  <c r="F15" i="1" s="1"/>
</calcChain>
</file>

<file path=xl/sharedStrings.xml><?xml version="1.0" encoding="utf-8"?>
<sst xmlns="http://schemas.openxmlformats.org/spreadsheetml/2006/main" count="57" uniqueCount="50">
  <si>
    <t>Cílové skupiny pro mediální komunikaci: primární - žena 25-45 v rolích nastávající matky nebo matky malých dětí nebo matky v rodině; sekundární - OSVČ; chronicky nemocní 55+; 40-60 ovládající internet či mobilní aplikace</t>
  </si>
  <si>
    <t>Projekce CS 18+</t>
  </si>
  <si>
    <t>Projekce CS Matky s dětmi</t>
  </si>
  <si>
    <t>Projekce CS Žena 25-45</t>
  </si>
  <si>
    <t>Net reach CS 18+</t>
  </si>
  <si>
    <t>Net reach CS Matky s dětmi</t>
  </si>
  <si>
    <t>Net reach CS Žena 25-45</t>
  </si>
  <si>
    <t>Odhadované parametry kampaně - informativní část k vyplnění:</t>
  </si>
  <si>
    <t>Požadované podklady potvrzující dodané plnění - bude  přiloženo jako součást fakturace</t>
  </si>
  <si>
    <t>Poznámky</t>
  </si>
  <si>
    <t>Celková nabídková cena v Kč bez DPH</t>
  </si>
  <si>
    <t>Produkce</t>
  </si>
  <si>
    <t>GRPs</t>
  </si>
  <si>
    <t>Nabídková cena za jednotku v Kč bez DPH</t>
  </si>
  <si>
    <t>Počet</t>
  </si>
  <si>
    <t>Jednotka</t>
  </si>
  <si>
    <t>Umístění inzerce a formát inzerce</t>
  </si>
  <si>
    <t>Médium</t>
  </si>
  <si>
    <t>Uchazeč je oprávněn zasahovat pouze do žlutě označených polí (vyplnit či aktualizovat údaje dle níže uvedených pokynů)</t>
  </si>
  <si>
    <t>Media planner</t>
  </si>
  <si>
    <t>Zajištění, správa a vyhodnocení kampaně</t>
  </si>
  <si>
    <t>Hodina</t>
  </si>
  <si>
    <t>Nabídková cena celkem v Kč bez DPH</t>
  </si>
  <si>
    <t>Doplněný počet hodin u požadované pozice bude odpovídat reálnému rozsahu, potřebnému k zajištění požadovaného plnění.</t>
  </si>
  <si>
    <t>OZP si vyhrazuje právo část poptávané inzerce neobjednat.</t>
  </si>
  <si>
    <t>OZP požaduje předložení finálního media plánu ke schválení před realizací kampaně.</t>
  </si>
  <si>
    <t>OZP dodá podklady v elektronické podobě.</t>
  </si>
  <si>
    <t>Cílem kampaně je zvýšit návštěvnost webu www.ozp.cz a zvýšení povědomí značky zdravotní pojišťovny OZP.</t>
  </si>
  <si>
    <t>Příloha č. 1 - Soupis plnění</t>
  </si>
  <si>
    <t>Spot</t>
  </si>
  <si>
    <t>Dodání až 7 spotů OZP do TV vysílání včetně produkce podkladů pro odvysílání veškerého požadovaného plnění; dodání až 2 spotů do radio vysílání včetně produkce podkladů pro odvysílání veškerého požadovaného plnění.</t>
  </si>
  <si>
    <t>Ostatní: Potvrzení dodavatelů, fotodokumentace či jiná doložení dodaného plnění.</t>
  </si>
  <si>
    <t>Radiohouse TOTAL</t>
  </si>
  <si>
    <t>20s reklamní spoty s nasazením po-pá vždy v čase: 06-09: 2x + 09-12: 2x + 12-15: 2x + 15-18: 2x tzn. 8 spotů za 1 den / 40 spotů za týden</t>
  </si>
  <si>
    <t>40s reklamní spoty v objemu 40GRPs v aktuální nákupní cílové skupině (ta je vždy zveřejněna na webu Nova Group);  40 % PT+20 % SPT, garantovaná afinita 1,2 v cílové skupině Ženy 25-45</t>
  </si>
  <si>
    <t>Nova Group - únor</t>
  </si>
  <si>
    <t>Prima Group  - únor</t>
  </si>
  <si>
    <t>Prima Group - únor</t>
  </si>
  <si>
    <t>Nova Group - březen</t>
  </si>
  <si>
    <t>Prima Group - březen</t>
  </si>
  <si>
    <t>Timing kampaně: 40" Image 1. - 9. 2. 2025; 10" produktové 10. 2. - 31. 3. 2025</t>
  </si>
  <si>
    <t>10s reklamní spoty v objemu 120GRPs v aktuální nákupní cílové skupině (ta je vždy zveřejněna na webu Media Club); 60 % PT; garantovaná afinita 0,65 v cílové skupině Ženy 25-45</t>
  </si>
  <si>
    <t>10s reklamní spoty v objemu 130GRPs v aktuální nákupní cílové skupině (ta je vždy zveřejněna na webu Nova Group);  40 % PT+20 % SPT, garantovaná afinita 1,2 v cílové skupině Ženy 25-45</t>
  </si>
  <si>
    <t>40s reklamní spoty v objemu 25GRPs v aktuální nákupní cílové skupině (ta je vždy zveřejněna na webu Media Club); 60 % PT; garantovaná afinita 0,65 v cílové skupině Ženy 25-45</t>
  </si>
  <si>
    <t>10s reklamní spoty v objemu 70GRPs v aktuální nákupní cílové skupině (ta je vždy zveřejněna na webu Media Club); 60 % PT; garantovaná afinita 0,65 v cílové skupině Ženy 25-45</t>
  </si>
  <si>
    <t>10s reklamní spoty v objemu 200GRPs v aktuální nákupní cílové skupině (ta je vždy zveřejněna na webu Nova Group);  40 % PT+20 % SPT, garantovaná afinita 1,2 v cílové skupině Ženy 25-45</t>
  </si>
  <si>
    <t>Závěrečná zpráva/Postbuy bude nedílnou součástí vyhodnocení a zdokumentování dodaného plnění této kampaně OZP.</t>
  </si>
  <si>
    <t>Nákup reklamního prostoru dle níže uvedeného media plánu v období 1. 2. - 31. 3. 2025</t>
  </si>
  <si>
    <t>TV: postbuy (GRPs, TRPs, afinita, zásah); spotlist z oficiálních dat (Admosphere); záznamy či potvrzení ze stran médií.</t>
  </si>
  <si>
    <t>Radio - výpis spotů potvrzený dodavatelem; výjezd z oficiálních dat (např. AdMosphere - Ad Intel data); záznamy či potvrzení ze stran médií.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</si>
</sst>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_K_č"/>
    <numFmt numFmtId="165" formatCode="0.0%"/>
    <numFmt numFmtId="166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64" fontId="2" fillId="0" borderId="2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165" fontId="0" fillId="2" borderId="1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164" fontId="0" fillId="0" borderId="11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9" fontId="0" fillId="0" borderId="0" xfId="0" applyNumberFormat="1"/>
    <xf numFmtId="0" fontId="1" fillId="0" borderId="0" xfId="0" applyFont="1" applyAlignment="1">
      <alignment horizontal="left" vertical="center" inden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164" fontId="3" fillId="2" borderId="16" xfId="1" applyNumberFormat="1" applyFont="1" applyFill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3" fillId="0" borderId="10" xfId="9" applyNumberFormat="1" applyFont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0">
    <cellStyle name="Čárka" xfId="9" builtinId="3"/>
    <cellStyle name="Čárka 2" xfId="5" xr:uid="{00000000-0005-0000-0000-000001000000}"/>
    <cellStyle name="Měna" xfId="1" builtinId="4"/>
    <cellStyle name="Měna 2" xfId="3" xr:uid="{00000000-0005-0000-0000-000003000000}"/>
    <cellStyle name="Měna 2 2" xfId="6" xr:uid="{00000000-0005-0000-0000-000004000000}"/>
    <cellStyle name="Měna 3" xfId="7" xr:uid="{00000000-0005-0000-0000-000005000000}"/>
    <cellStyle name="Měna 4" xfId="8" xr:uid="{00000000-0005-0000-0000-000006000000}"/>
    <cellStyle name="Měna 5" xfId="4" xr:uid="{00000000-0005-0000-0000-000007000000}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abSelected="1" zoomScale="80" zoomScaleNormal="80" workbookViewId="0">
      <selection activeCell="E22" sqref="E22"/>
    </sheetView>
  </sheetViews>
  <sheetFormatPr defaultColWidth="9.33203125" defaultRowHeight="14.4" x14ac:dyDescent="0.3"/>
  <cols>
    <col min="1" max="1" width="42.109375" style="2" customWidth="1"/>
    <col min="2" max="2" width="100.5546875" customWidth="1"/>
    <col min="3" max="3" width="16.44140625" style="1" bestFit="1" customWidth="1"/>
    <col min="4" max="4" width="12.33203125" style="1" bestFit="1" customWidth="1"/>
    <col min="5" max="5" width="21" style="1" customWidth="1"/>
    <col min="6" max="6" width="19.6640625" style="1" customWidth="1"/>
    <col min="7" max="7" width="10.33203125" customWidth="1"/>
  </cols>
  <sheetData>
    <row r="1" spans="1:7" ht="44.25" customHeight="1" x14ac:dyDescent="0.3">
      <c r="A1" s="2" t="s">
        <v>28</v>
      </c>
    </row>
    <row r="2" spans="1:7" ht="23.4" x14ac:dyDescent="0.45">
      <c r="A2" s="18" t="s">
        <v>47</v>
      </c>
      <c r="B2" s="17"/>
      <c r="F2" s="16"/>
    </row>
    <row r="3" spans="1:7" ht="23.4" x14ac:dyDescent="0.45">
      <c r="A3" s="15" t="s">
        <v>18</v>
      </c>
      <c r="B3" s="14"/>
      <c r="C3" s="13"/>
      <c r="D3" s="13"/>
      <c r="E3" s="13"/>
      <c r="F3" s="13"/>
    </row>
    <row r="4" spans="1:7" ht="13.35" customHeight="1" thickBot="1" x14ac:dyDescent="0.35"/>
    <row r="5" spans="1:7" ht="30.75" customHeight="1" thickBot="1" x14ac:dyDescent="0.35">
      <c r="A5" s="12" t="s">
        <v>17</v>
      </c>
      <c r="B5" s="11" t="s">
        <v>16</v>
      </c>
      <c r="C5" s="10" t="s">
        <v>15</v>
      </c>
      <c r="D5" s="10" t="s">
        <v>14</v>
      </c>
      <c r="E5" s="10" t="s">
        <v>13</v>
      </c>
      <c r="F5" s="9" t="s">
        <v>22</v>
      </c>
    </row>
    <row r="6" spans="1:7" ht="29.4" thickTop="1" x14ac:dyDescent="0.3">
      <c r="A6" s="20" t="s">
        <v>35</v>
      </c>
      <c r="B6" s="21" t="s">
        <v>34</v>
      </c>
      <c r="C6" s="22" t="s">
        <v>12</v>
      </c>
      <c r="D6" s="48">
        <v>40</v>
      </c>
      <c r="E6" s="23"/>
      <c r="F6" s="24">
        <f t="shared" ref="F6:F14" si="0">E6*D6</f>
        <v>0</v>
      </c>
    </row>
    <row r="7" spans="1:7" ht="28.8" x14ac:dyDescent="0.3">
      <c r="A7" s="25" t="s">
        <v>36</v>
      </c>
      <c r="B7" s="26" t="s">
        <v>43</v>
      </c>
      <c r="C7" s="27" t="s">
        <v>12</v>
      </c>
      <c r="D7" s="49">
        <v>25</v>
      </c>
      <c r="E7" s="28"/>
      <c r="F7" s="29">
        <f t="shared" si="0"/>
        <v>0</v>
      </c>
    </row>
    <row r="8" spans="1:7" ht="28.8" x14ac:dyDescent="0.3">
      <c r="A8" s="25" t="s">
        <v>35</v>
      </c>
      <c r="B8" s="26" t="s">
        <v>42</v>
      </c>
      <c r="C8" s="27" t="s">
        <v>12</v>
      </c>
      <c r="D8" s="49">
        <v>130</v>
      </c>
      <c r="E8" s="28"/>
      <c r="F8" s="29">
        <f t="shared" si="0"/>
        <v>0</v>
      </c>
    </row>
    <row r="9" spans="1:7" ht="28.8" x14ac:dyDescent="0.3">
      <c r="A9" s="30" t="s">
        <v>37</v>
      </c>
      <c r="B9" s="31" t="s">
        <v>44</v>
      </c>
      <c r="C9" s="27" t="s">
        <v>12</v>
      </c>
      <c r="D9" s="49">
        <v>70</v>
      </c>
      <c r="E9" s="28"/>
      <c r="F9" s="29">
        <f t="shared" si="0"/>
        <v>0</v>
      </c>
    </row>
    <row r="10" spans="1:7" ht="28.5" customHeight="1" x14ac:dyDescent="0.3">
      <c r="A10" s="25" t="s">
        <v>38</v>
      </c>
      <c r="B10" s="26" t="s">
        <v>45</v>
      </c>
      <c r="C10" s="27" t="s">
        <v>12</v>
      </c>
      <c r="D10" s="49">
        <v>200</v>
      </c>
      <c r="E10" s="28"/>
      <c r="F10" s="29">
        <f t="shared" si="0"/>
        <v>0</v>
      </c>
    </row>
    <row r="11" spans="1:7" ht="28.8" x14ac:dyDescent="0.3">
      <c r="A11" s="33" t="s">
        <v>39</v>
      </c>
      <c r="B11" s="34" t="s">
        <v>41</v>
      </c>
      <c r="C11" s="35" t="s">
        <v>12</v>
      </c>
      <c r="D11" s="50">
        <v>120</v>
      </c>
      <c r="E11" s="28"/>
      <c r="F11" s="32">
        <f t="shared" si="0"/>
        <v>0</v>
      </c>
    </row>
    <row r="12" spans="1:7" ht="28.8" x14ac:dyDescent="0.3">
      <c r="A12" s="33" t="s">
        <v>32</v>
      </c>
      <c r="B12" s="34" t="s">
        <v>33</v>
      </c>
      <c r="C12" s="35" t="s">
        <v>29</v>
      </c>
      <c r="D12" s="51">
        <v>40</v>
      </c>
      <c r="E12" s="28"/>
      <c r="F12" s="32">
        <f t="shared" si="0"/>
        <v>0</v>
      </c>
    </row>
    <row r="13" spans="1:7" x14ac:dyDescent="0.3">
      <c r="A13" s="43" t="s">
        <v>19</v>
      </c>
      <c r="B13" s="44" t="s">
        <v>20</v>
      </c>
      <c r="C13" s="45" t="s">
        <v>21</v>
      </c>
      <c r="D13" s="52"/>
      <c r="E13" s="46"/>
      <c r="F13" s="47">
        <f t="shared" si="0"/>
        <v>0</v>
      </c>
    </row>
    <row r="14" spans="1:7" ht="49.5" customHeight="1" thickBot="1" x14ac:dyDescent="0.35">
      <c r="A14" s="36" t="s">
        <v>11</v>
      </c>
      <c r="B14" s="37" t="s">
        <v>30</v>
      </c>
      <c r="C14" s="38" t="s">
        <v>11</v>
      </c>
      <c r="D14" s="53">
        <v>1</v>
      </c>
      <c r="E14" s="39"/>
      <c r="F14" s="40">
        <f t="shared" si="0"/>
        <v>0</v>
      </c>
      <c r="G14" s="8"/>
    </row>
    <row r="15" spans="1:7" ht="19.5" customHeight="1" thickBot="1" x14ac:dyDescent="0.35">
      <c r="A15"/>
      <c r="D15" s="54" t="s">
        <v>10</v>
      </c>
      <c r="E15" s="55"/>
      <c r="F15" s="7">
        <f>SUM(F6:F14)</f>
        <v>0</v>
      </c>
    </row>
    <row r="16" spans="1:7" ht="6.75" customHeight="1" x14ac:dyDescent="0.3"/>
    <row r="17" spans="1:9" ht="13.35" customHeight="1" x14ac:dyDescent="0.3">
      <c r="A17" s="6" t="s">
        <v>9</v>
      </c>
      <c r="B17" s="5"/>
    </row>
    <row r="18" spans="1:9" ht="13.35" customHeight="1" x14ac:dyDescent="0.3">
      <c r="A18" t="s">
        <v>23</v>
      </c>
      <c r="B18" s="5"/>
    </row>
    <row r="19" spans="1:9" ht="13.35" customHeight="1" x14ac:dyDescent="0.3">
      <c r="A19" t="s">
        <v>40</v>
      </c>
      <c r="B19" s="5"/>
    </row>
    <row r="20" spans="1:9" ht="13.35" customHeight="1" x14ac:dyDescent="0.3">
      <c r="A20" t="s">
        <v>24</v>
      </c>
      <c r="B20" s="5"/>
    </row>
    <row r="21" spans="1:9" ht="13.35" customHeight="1" x14ac:dyDescent="0.3">
      <c r="A21" t="s">
        <v>25</v>
      </c>
      <c r="B21" s="5"/>
    </row>
    <row r="22" spans="1:9" ht="13.35" customHeight="1" x14ac:dyDescent="0.3">
      <c r="A22" t="s">
        <v>27</v>
      </c>
      <c r="B22" s="5"/>
    </row>
    <row r="23" spans="1:9" ht="13.35" customHeight="1" x14ac:dyDescent="0.3">
      <c r="A23" t="s">
        <v>26</v>
      </c>
      <c r="B23" s="5"/>
    </row>
    <row r="24" spans="1:9" ht="13.35" customHeight="1" x14ac:dyDescent="0.3">
      <c r="A24"/>
      <c r="B24" s="5"/>
    </row>
    <row r="25" spans="1:9" ht="13.35" customHeight="1" x14ac:dyDescent="0.3">
      <c r="A25" s="6" t="s">
        <v>8</v>
      </c>
      <c r="B25" s="5"/>
    </row>
    <row r="26" spans="1:9" ht="13.35" customHeight="1" x14ac:dyDescent="0.3">
      <c r="A26" t="s">
        <v>48</v>
      </c>
      <c r="B26" s="5"/>
    </row>
    <row r="27" spans="1:9" ht="12.75" customHeight="1" x14ac:dyDescent="0.3">
      <c r="A27" t="s">
        <v>49</v>
      </c>
      <c r="B27" s="5"/>
      <c r="I27" s="42"/>
    </row>
    <row r="28" spans="1:9" ht="12.75" customHeight="1" x14ac:dyDescent="0.3">
      <c r="A28" t="s">
        <v>31</v>
      </c>
      <c r="B28" s="5"/>
      <c r="I28" s="42"/>
    </row>
    <row r="29" spans="1:9" ht="12.75" customHeight="1" x14ac:dyDescent="0.3">
      <c r="A29" t="s">
        <v>46</v>
      </c>
      <c r="B29" s="5"/>
    </row>
    <row r="30" spans="1:9" ht="13.35" customHeight="1" x14ac:dyDescent="0.3">
      <c r="A30"/>
      <c r="B30" s="5"/>
    </row>
    <row r="31" spans="1:9" x14ac:dyDescent="0.3">
      <c r="A31" s="4" t="s">
        <v>7</v>
      </c>
      <c r="C31"/>
      <c r="D31"/>
      <c r="E31"/>
      <c r="F31"/>
    </row>
    <row r="32" spans="1:9" x14ac:dyDescent="0.3">
      <c r="A32" s="19"/>
      <c r="B32" t="s">
        <v>6</v>
      </c>
      <c r="C32" s="41"/>
      <c r="D32" s="41"/>
      <c r="E32"/>
      <c r="F32"/>
    </row>
    <row r="33" spans="1:6" x14ac:dyDescent="0.3">
      <c r="A33" s="19"/>
      <c r="B33" t="s">
        <v>5</v>
      </c>
      <c r="C33" s="41"/>
      <c r="D33" s="41"/>
      <c r="E33"/>
      <c r="F33"/>
    </row>
    <row r="34" spans="1:6" x14ac:dyDescent="0.3">
      <c r="A34" s="19"/>
      <c r="B34" t="s">
        <v>4</v>
      </c>
      <c r="C34" s="41"/>
      <c r="D34" s="41"/>
      <c r="E34"/>
      <c r="F34"/>
    </row>
    <row r="35" spans="1:6" x14ac:dyDescent="0.3">
      <c r="A35" s="3"/>
      <c r="B35" t="s">
        <v>3</v>
      </c>
      <c r="C35"/>
      <c r="D35"/>
      <c r="E35"/>
      <c r="F35"/>
    </row>
    <row r="36" spans="1:6" x14ac:dyDescent="0.3">
      <c r="A36" s="3"/>
      <c r="B36" t="s">
        <v>2</v>
      </c>
      <c r="C36"/>
      <c r="D36"/>
      <c r="E36"/>
      <c r="F36"/>
    </row>
    <row r="37" spans="1:6" x14ac:dyDescent="0.3">
      <c r="A37" s="3"/>
      <c r="B37" t="s">
        <v>1</v>
      </c>
      <c r="C37"/>
      <c r="D37"/>
      <c r="E37"/>
      <c r="F37"/>
    </row>
    <row r="38" spans="1:6" ht="17.399999999999999" customHeight="1" x14ac:dyDescent="0.3">
      <c r="A38" t="s">
        <v>0</v>
      </c>
      <c r="C38"/>
      <c r="D38"/>
      <c r="E38"/>
      <c r="F38"/>
    </row>
  </sheetData>
  <mergeCells count="1">
    <mergeCell ref="D15:E15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plnění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Tichotová Denisa</dc:creator>
  <cp:lastModifiedBy>Síčová Helena</cp:lastModifiedBy>
  <cp:lastPrinted>2025-01-03T10:21:07Z</cp:lastPrinted>
  <dcterms:created xsi:type="dcterms:W3CDTF">2021-01-14T08:59:55Z</dcterms:created>
  <dcterms:modified xsi:type="dcterms:W3CDTF">2025-01-03T10:23:20Z</dcterms:modified>
</cp:coreProperties>
</file>