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otovoltaika Ostende\Zimní stadion\Zadávací dokumentace\"/>
    </mc:Choice>
  </mc:AlternateContent>
  <bookViews>
    <workbookView xWindow="-105" yWindow="-105" windowWidth="23250" windowHeight="12570"/>
  </bookViews>
  <sheets>
    <sheet name="List1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6" l="1"/>
  <c r="D38" i="6" s="1"/>
  <c r="D34" i="6" l="1"/>
  <c r="D35" i="6"/>
  <c r="D39" i="6" s="1"/>
</calcChain>
</file>

<file path=xl/sharedStrings.xml><?xml version="1.0" encoding="utf-8"?>
<sst xmlns="http://schemas.openxmlformats.org/spreadsheetml/2006/main" count="43" uniqueCount="39">
  <si>
    <t>IČ:</t>
  </si>
  <si>
    <t>Název:</t>
  </si>
  <si>
    <t>Sídlo:</t>
  </si>
  <si>
    <t>Zadavatel:</t>
  </si>
  <si>
    <t>DIČ:</t>
  </si>
  <si>
    <t>Sazba DPH</t>
  </si>
  <si>
    <t>DPH</t>
  </si>
  <si>
    <t>Nabídková cena Kč bez DPH</t>
  </si>
  <si>
    <t>FVE U Zimního stadionu 770, Poděbrady
R</t>
  </si>
  <si>
    <t>Město Poděbrady</t>
  </si>
  <si>
    <t>Jiřího náměstí 20/I, 290 31 Poděbrady</t>
  </si>
  <si>
    <t>CZ00239640</t>
  </si>
  <si>
    <t>Dodavatel:</t>
  </si>
  <si>
    <t>Projektová dokumentace</t>
  </si>
  <si>
    <t xml:space="preserve">Inženýrské činnosti včetně vyřízení stavebního povolení </t>
  </si>
  <si>
    <t>Dodávka a montáž fotovoltaických panelů</t>
  </si>
  <si>
    <t>Dodávka a montáž střídačů</t>
  </si>
  <si>
    <t xml:space="preserve">Dodávka a montáž nosných konstrukcí </t>
  </si>
  <si>
    <t>Dodávka a instalace/úprava rozvaděče včetně výzbroje</t>
  </si>
  <si>
    <t>Ostatní elektronistalační práce včetně materiálu</t>
  </si>
  <si>
    <t>Dokumentace skutečného provedení</t>
  </si>
  <si>
    <t>Položkový rozpočet</t>
  </si>
  <si>
    <t>Část díla</t>
  </si>
  <si>
    <t>Položka</t>
  </si>
  <si>
    <t>Zapojení, oživení, nastavení systému, monitoring, dispečerské řízení, revize</t>
  </si>
  <si>
    <t>Zajištění licence na výrobu el. energie</t>
  </si>
  <si>
    <t>Součinnost s ČEZ při paralelním zapojení do distribuční soustavy</t>
  </si>
  <si>
    <t>Zaškolení obsluhy</t>
  </si>
  <si>
    <t>II. Dodávka a instalace FVE</t>
  </si>
  <si>
    <t>Cena za 1 kWp bez DPH</t>
  </si>
  <si>
    <t>Cena za 1 kWp včetně DPH</t>
  </si>
  <si>
    <t>Dodavatelem navržený instalovaný výkon FVE (kWp)</t>
  </si>
  <si>
    <t>I. Zpracování projektové dokumentace a inženýrská činnost *)</t>
  </si>
  <si>
    <t>*) Hodnota části díla I. může být maximálně 10 % Celkové ceny bez DPH</t>
  </si>
  <si>
    <t>III. Funkční zapojení FVE do distribuční soustavy a zajištění licence ERÚ **)</t>
  </si>
  <si>
    <t>Celková cena bez DPH celkem</t>
  </si>
  <si>
    <t>Dodavatel vyplní pouze žlutá pole</t>
  </si>
  <si>
    <t>**) Hodnota části díla III. musí být minimálně 15 % Celkové ceny bez DPH</t>
  </si>
  <si>
    <t>Celková cena včetně DPH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</si>
</sst>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Kč-405]_-;\-* #,##0.00\ [$Kč-405]_-;_-* &quot;-&quot;??\ [$Kč-405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3" borderId="1" xfId="0" applyFont="1" applyFill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9" fontId="1" fillId="2" borderId="1" xfId="1" applyFont="1" applyFill="1" applyBorder="1"/>
    <xf numFmtId="164" fontId="1" fillId="3" borderId="1" xfId="0" applyNumberFormat="1" applyFont="1" applyFill="1" applyBorder="1"/>
    <xf numFmtId="0" fontId="3" fillId="0" borderId="1" xfId="0" applyFont="1" applyBorder="1"/>
    <xf numFmtId="164" fontId="1" fillId="4" borderId="1" xfId="0" applyNumberFormat="1" applyFont="1" applyFill="1" applyBorder="1"/>
    <xf numFmtId="0" fontId="3" fillId="3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abSelected="1" topLeftCell="A25" zoomScaleNormal="100" workbookViewId="0">
      <selection activeCell="I37" sqref="I37"/>
    </sheetView>
  </sheetViews>
  <sheetFormatPr defaultColWidth="8.85546875" defaultRowHeight="15" x14ac:dyDescent="0.25"/>
  <cols>
    <col min="1" max="1" width="20.28515625" customWidth="1"/>
    <col min="2" max="2" width="16.85546875" customWidth="1"/>
    <col min="3" max="3" width="60" customWidth="1"/>
    <col min="4" max="4" width="27" bestFit="1" customWidth="1"/>
  </cols>
  <sheetData>
    <row r="1" spans="2:4" x14ac:dyDescent="0.25">
      <c r="B1" s="15"/>
      <c r="C1" s="15"/>
      <c r="D1" s="15"/>
    </row>
    <row r="2" spans="2:4" ht="18" x14ac:dyDescent="0.25">
      <c r="B2" s="16" t="s">
        <v>21</v>
      </c>
      <c r="C2" s="16"/>
      <c r="D2" s="16"/>
    </row>
    <row r="3" spans="2:4" x14ac:dyDescent="0.25">
      <c r="C3" s="1"/>
      <c r="D3" s="1"/>
    </row>
    <row r="4" spans="2:4" ht="23.25" x14ac:dyDescent="0.35">
      <c r="B4" s="18" t="s">
        <v>8</v>
      </c>
      <c r="C4" s="18"/>
      <c r="D4" s="18"/>
    </row>
    <row r="6" spans="2:4" x14ac:dyDescent="0.25">
      <c r="B6" s="21" t="s">
        <v>3</v>
      </c>
      <c r="C6" s="21"/>
      <c r="D6" s="21"/>
    </row>
    <row r="7" spans="2:4" x14ac:dyDescent="0.25">
      <c r="B7" s="3" t="s">
        <v>1</v>
      </c>
      <c r="C7" s="22" t="s">
        <v>9</v>
      </c>
      <c r="D7" s="22"/>
    </row>
    <row r="8" spans="2:4" x14ac:dyDescent="0.25">
      <c r="B8" s="3" t="s">
        <v>2</v>
      </c>
      <c r="C8" s="22" t="s">
        <v>10</v>
      </c>
      <c r="D8" s="22"/>
    </row>
    <row r="9" spans="2:4" x14ac:dyDescent="0.25">
      <c r="B9" s="3" t="s">
        <v>0</v>
      </c>
      <c r="C9" s="22">
        <v>239640</v>
      </c>
      <c r="D9" s="22"/>
    </row>
    <row r="10" spans="2:4" x14ac:dyDescent="0.25">
      <c r="B10" s="3" t="s">
        <v>4</v>
      </c>
      <c r="C10" s="22" t="s">
        <v>11</v>
      </c>
      <c r="D10" s="22"/>
    </row>
    <row r="11" spans="2:4" x14ac:dyDescent="0.25">
      <c r="B11" s="2"/>
      <c r="C11" s="2"/>
      <c r="D11" s="1"/>
    </row>
    <row r="12" spans="2:4" x14ac:dyDescent="0.25">
      <c r="B12" s="9" t="s">
        <v>12</v>
      </c>
      <c r="C12" s="20"/>
      <c r="D12" s="20"/>
    </row>
    <row r="13" spans="2:4" x14ac:dyDescent="0.25">
      <c r="B13" s="3" t="s">
        <v>1</v>
      </c>
      <c r="C13" s="19"/>
      <c r="D13" s="19"/>
    </row>
    <row r="14" spans="2:4" x14ac:dyDescent="0.25">
      <c r="B14" s="3" t="s">
        <v>2</v>
      </c>
      <c r="C14" s="19"/>
      <c r="D14" s="19"/>
    </row>
    <row r="15" spans="2:4" x14ac:dyDescent="0.25">
      <c r="B15" s="3" t="s">
        <v>0</v>
      </c>
      <c r="C15" s="19"/>
      <c r="D15" s="19"/>
    </row>
    <row r="16" spans="2:4" x14ac:dyDescent="0.25">
      <c r="B16" s="3" t="s">
        <v>4</v>
      </c>
      <c r="C16" s="19"/>
      <c r="D16" s="19"/>
    </row>
    <row r="18" spans="1:4" x14ac:dyDescent="0.25">
      <c r="A18" s="11" t="s">
        <v>22</v>
      </c>
      <c r="B18" s="17" t="s">
        <v>23</v>
      </c>
      <c r="C18" s="17"/>
      <c r="D18" s="4" t="s">
        <v>7</v>
      </c>
    </row>
    <row r="19" spans="1:4" ht="39.950000000000003" customHeight="1" x14ac:dyDescent="0.25">
      <c r="A19" s="23" t="s">
        <v>32</v>
      </c>
      <c r="B19" s="14" t="s">
        <v>13</v>
      </c>
      <c r="C19" s="14"/>
      <c r="D19" s="10"/>
    </row>
    <row r="20" spans="1:4" ht="39.950000000000003" customHeight="1" x14ac:dyDescent="0.25">
      <c r="A20" s="23"/>
      <c r="B20" s="14" t="s">
        <v>14</v>
      </c>
      <c r="C20" s="14"/>
      <c r="D20" s="10"/>
    </row>
    <row r="21" spans="1:4" ht="39.950000000000003" customHeight="1" x14ac:dyDescent="0.25">
      <c r="A21" s="23" t="s">
        <v>28</v>
      </c>
      <c r="B21" s="14" t="s">
        <v>17</v>
      </c>
      <c r="C21" s="14"/>
      <c r="D21" s="10"/>
    </row>
    <row r="22" spans="1:4" ht="39.950000000000003" customHeight="1" x14ac:dyDescent="0.25">
      <c r="A22" s="23"/>
      <c r="B22" s="14" t="s">
        <v>15</v>
      </c>
      <c r="C22" s="14"/>
      <c r="D22" s="10"/>
    </row>
    <row r="23" spans="1:4" ht="39.950000000000003" customHeight="1" x14ac:dyDescent="0.25">
      <c r="A23" s="23"/>
      <c r="B23" s="14" t="s">
        <v>16</v>
      </c>
      <c r="C23" s="14"/>
      <c r="D23" s="10"/>
    </row>
    <row r="24" spans="1:4" ht="39.950000000000003" customHeight="1" x14ac:dyDescent="0.25">
      <c r="A24" s="23"/>
      <c r="B24" s="13" t="s">
        <v>18</v>
      </c>
      <c r="C24" s="14"/>
      <c r="D24" s="10"/>
    </row>
    <row r="25" spans="1:4" ht="39.950000000000003" customHeight="1" x14ac:dyDescent="0.25">
      <c r="A25" s="23"/>
      <c r="B25" s="13" t="s">
        <v>19</v>
      </c>
      <c r="C25" s="14"/>
      <c r="D25" s="10"/>
    </row>
    <row r="26" spans="1:4" ht="39.950000000000003" customHeight="1" x14ac:dyDescent="0.25">
      <c r="A26" s="23"/>
      <c r="B26" s="13" t="s">
        <v>24</v>
      </c>
      <c r="C26" s="14"/>
      <c r="D26" s="10"/>
    </row>
    <row r="27" spans="1:4" ht="39.950000000000003" customHeight="1" x14ac:dyDescent="0.25">
      <c r="A27" s="23"/>
      <c r="B27" s="14" t="s">
        <v>20</v>
      </c>
      <c r="C27" s="14"/>
      <c r="D27" s="10"/>
    </row>
    <row r="28" spans="1:4" ht="39.950000000000003" customHeight="1" x14ac:dyDescent="0.25">
      <c r="A28" s="23" t="s">
        <v>34</v>
      </c>
      <c r="B28" s="13" t="s">
        <v>25</v>
      </c>
      <c r="C28" s="14"/>
      <c r="D28" s="10"/>
    </row>
    <row r="29" spans="1:4" ht="39.950000000000003" customHeight="1" x14ac:dyDescent="0.25">
      <c r="A29" s="23"/>
      <c r="B29" s="14" t="s">
        <v>26</v>
      </c>
      <c r="C29" s="14"/>
      <c r="D29" s="10"/>
    </row>
    <row r="30" spans="1:4" ht="39.950000000000003" customHeight="1" x14ac:dyDescent="0.25">
      <c r="A30" s="23"/>
      <c r="B30" s="14" t="s">
        <v>27</v>
      </c>
      <c r="C30" s="14"/>
      <c r="D30" s="10"/>
    </row>
    <row r="32" spans="1:4" ht="15.75" x14ac:dyDescent="0.25">
      <c r="B32" s="5"/>
      <c r="C32" s="6" t="s">
        <v>35</v>
      </c>
      <c r="D32" s="8">
        <f>SUM(D19:D30)</f>
        <v>0</v>
      </c>
    </row>
    <row r="33" spans="1:4" ht="15.75" x14ac:dyDescent="0.25">
      <c r="B33" s="5"/>
      <c r="C33" s="6" t="s">
        <v>5</v>
      </c>
      <c r="D33" s="7">
        <v>0.21</v>
      </c>
    </row>
    <row r="34" spans="1:4" ht="15.75" x14ac:dyDescent="0.25">
      <c r="B34" s="5"/>
      <c r="C34" s="6" t="s">
        <v>6</v>
      </c>
      <c r="D34" s="8">
        <f>D32*D33</f>
        <v>0</v>
      </c>
    </row>
    <row r="35" spans="1:4" ht="15.75" x14ac:dyDescent="0.25">
      <c r="B35" s="5"/>
      <c r="C35" s="6" t="s">
        <v>38</v>
      </c>
      <c r="D35" s="8">
        <f>D32*(1+D33)</f>
        <v>0</v>
      </c>
    </row>
    <row r="37" spans="1:4" ht="15.75" x14ac:dyDescent="0.25">
      <c r="C37" s="6" t="s">
        <v>31</v>
      </c>
      <c r="D37" s="12"/>
    </row>
    <row r="38" spans="1:4" ht="15.75" x14ac:dyDescent="0.25">
      <c r="C38" s="6" t="s">
        <v>29</v>
      </c>
      <c r="D38" s="8">
        <f>IFERROR(D32/D37,)</f>
        <v>0</v>
      </c>
    </row>
    <row r="39" spans="1:4" ht="15.75" x14ac:dyDescent="0.25">
      <c r="C39" s="6" t="s">
        <v>30</v>
      </c>
      <c r="D39" s="8">
        <f>IFERROR(D35/D37,0)</f>
        <v>0</v>
      </c>
    </row>
    <row r="41" spans="1:4" x14ac:dyDescent="0.25">
      <c r="A41" t="s">
        <v>33</v>
      </c>
    </row>
    <row r="42" spans="1:4" x14ac:dyDescent="0.25">
      <c r="A42" t="s">
        <v>37</v>
      </c>
    </row>
    <row r="44" spans="1:4" x14ac:dyDescent="0.25">
      <c r="A44" t="s">
        <v>36</v>
      </c>
    </row>
  </sheetData>
  <mergeCells count="29">
    <mergeCell ref="A28:A30"/>
    <mergeCell ref="A19:A20"/>
    <mergeCell ref="B27:C27"/>
    <mergeCell ref="A21:A27"/>
    <mergeCell ref="C8:D8"/>
    <mergeCell ref="C9:D9"/>
    <mergeCell ref="C10:D10"/>
    <mergeCell ref="B30:C30"/>
    <mergeCell ref="B23:C23"/>
    <mergeCell ref="B22:C22"/>
    <mergeCell ref="B24:C24"/>
    <mergeCell ref="B29:C29"/>
    <mergeCell ref="B20:C20"/>
    <mergeCell ref="B21:C21"/>
    <mergeCell ref="B25:C25"/>
    <mergeCell ref="B26:C26"/>
    <mergeCell ref="B28:C28"/>
    <mergeCell ref="B1:D1"/>
    <mergeCell ref="B19:C19"/>
    <mergeCell ref="B2:D2"/>
    <mergeCell ref="B18:C18"/>
    <mergeCell ref="B4:D4"/>
    <mergeCell ref="C13:D13"/>
    <mergeCell ref="C12:D12"/>
    <mergeCell ref="C14:D14"/>
    <mergeCell ref="C15:D15"/>
    <mergeCell ref="B6:D6"/>
    <mergeCell ref="C16:D16"/>
    <mergeCell ref="C7:D7"/>
  </mergeCells>
  <pageMargins left="0.7" right="0.7" top="0.78740157499999996" bottom="0.78740157499999996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ekonom</dc:creator>
  <cp:keywords/>
  <dc:description/>
  <cp:lastModifiedBy>Franeková Marie</cp:lastModifiedBy>
  <cp:lastPrinted>2023-01-16T17:01:42Z</cp:lastPrinted>
  <dcterms:created xsi:type="dcterms:W3CDTF">2014-02-14T12:07:37Z</dcterms:created>
  <dcterms:modified xsi:type="dcterms:W3CDTF">2023-01-18T08:35:52Z</dcterms:modified>
  <cp:category/>
</cp:coreProperties>
</file>