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R:\Public\Public Procurements\LasApp\122_2024 Recepce (Šumavský)\Finální verze ZD\"/>
    </mc:Choice>
  </mc:AlternateContent>
  <xr:revisionPtr revIDLastSave="0" documentId="8_{BCA2B9E9-6624-4495-9F29-50D580443F9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ulka nabídkové ceny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H26" i="1"/>
  <c r="H19" i="1"/>
  <c r="L10" i="1"/>
  <c r="E10" i="1" l="1"/>
  <c r="K10" i="1" l="1"/>
  <c r="I29" i="1" l="1"/>
</calcChain>
</file>

<file path=xl/sharedStrings.xml><?xml version="1.0" encoding="utf-8"?>
<sst xmlns="http://schemas.openxmlformats.org/spreadsheetml/2006/main" count="34" uniqueCount="20">
  <si>
    <t>Tabulka nabídkové ceny - ceny jsou uváděné v Kč bez DPH</t>
  </si>
  <si>
    <t>Pozice RECEPČNÍ - 1.10.2024 - 29.9.2028</t>
  </si>
  <si>
    <t>Pozice STRÁŽNÝ - 1.10.2024 - 29.9.2028</t>
  </si>
  <si>
    <t>Počet recepčních - 1</t>
  </si>
  <si>
    <t>cena za 1hodinu</t>
  </si>
  <si>
    <t>pracovní doba</t>
  </si>
  <si>
    <t xml:space="preserve">celková cena 1den/hod. </t>
  </si>
  <si>
    <t>celková cena za 8 525,5 hod.</t>
  </si>
  <si>
    <t>Počet strážných - 1</t>
  </si>
  <si>
    <t>celková cena 1den/hod.</t>
  </si>
  <si>
    <t>celková cena za 4 513,5 hod.</t>
  </si>
  <si>
    <t>celkem hodin</t>
  </si>
  <si>
    <t>07:00-15:30</t>
  </si>
  <si>
    <t>15:30-20:00</t>
  </si>
  <si>
    <t>celková cena</t>
  </si>
  <si>
    <t>Pozice STRÁŽNÝ - 1.10.2024 - 29.9.2028 - opce</t>
  </si>
  <si>
    <t>celková cena za 47 měsíců/hod.</t>
  </si>
  <si>
    <t>dle požadavků objednatele</t>
  </si>
  <si>
    <t>Pozice RECEPČNÍ - 1.10.2024 - 29.9.2028 - opce</t>
  </si>
  <si>
    <t>Nabídková cena za celé období celkem za pozici strážný, rečepční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</si>
</sst>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omic Sans MS"/>
      <family val="4"/>
      <charset val="238"/>
    </font>
    <font>
      <b/>
      <sz val="12"/>
      <name val="Comic Sans MS"/>
      <family val="4"/>
      <charset val="238"/>
    </font>
    <font>
      <b/>
      <sz val="10"/>
      <name val="Comic Sans MS"/>
      <family val="4"/>
      <charset val="238"/>
    </font>
    <font>
      <b/>
      <sz val="10"/>
      <color rgb="FFFF0000"/>
      <name val="Comic Sans MS"/>
      <family val="4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6"/>
      <name val="Comic Sans MS"/>
      <family val="4"/>
      <charset val="238"/>
    </font>
    <font>
      <sz val="8"/>
      <name val="Comic Sans MS"/>
      <family val="4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0" borderId="10" applyNumberFormat="0" applyFill="0" applyAlignment="0" applyProtection="0"/>
    <xf numFmtId="0" fontId="9" fillId="5" borderId="0" applyNumberFormat="0" applyBorder="0" applyAlignment="0" applyProtection="0"/>
    <xf numFmtId="0" fontId="10" fillId="18" borderId="11" applyNumberFormat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" fillId="20" borderId="15" applyNumberFormat="0" applyFont="0" applyAlignment="0" applyProtection="0"/>
    <xf numFmtId="0" fontId="16" fillId="0" borderId="16" applyNumberFormat="0" applyFill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9" borderId="17" applyNumberFormat="0" applyAlignment="0" applyProtection="0"/>
    <xf numFmtId="0" fontId="20" fillId="21" borderId="17" applyNumberFormat="0" applyAlignment="0" applyProtection="0"/>
    <xf numFmtId="0" fontId="21" fillId="21" borderId="18" applyNumberFormat="0" applyAlignment="0" applyProtection="0"/>
    <xf numFmtId="0" fontId="22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5" borderId="0" applyNumberFormat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  <xf numFmtId="49" fontId="2" fillId="3" borderId="7" xfId="1" applyNumberFormat="1" applyFont="1" applyFill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center"/>
    </xf>
    <xf numFmtId="0" fontId="4" fillId="0" borderId="21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3" fillId="0" borderId="0" xfId="1" applyFont="1"/>
    <xf numFmtId="164" fontId="5" fillId="0" borderId="23" xfId="1" applyNumberFormat="1" applyFont="1" applyBorder="1" applyAlignment="1">
      <alignment horizontal="center" vertical="center"/>
    </xf>
    <xf numFmtId="0" fontId="19" fillId="26" borderId="17" xfId="33" applyFill="1" applyAlignment="1">
      <alignment horizontal="center"/>
    </xf>
    <xf numFmtId="0" fontId="19" fillId="26" borderId="17" xfId="33" applyFill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0" fontId="25" fillId="0" borderId="20" xfId="1" quotePrefix="1" applyFont="1" applyBorder="1" applyAlignment="1">
      <alignment horizontal="center" vertical="center" wrapText="1"/>
    </xf>
    <xf numFmtId="0" fontId="24" fillId="0" borderId="25" xfId="1" quotePrefix="1" applyFont="1" applyBorder="1" applyAlignment="1">
      <alignment horizontal="center" vertical="center" wrapText="1"/>
    </xf>
    <xf numFmtId="0" fontId="4" fillId="0" borderId="20" xfId="1" quotePrefix="1" applyFont="1" applyBorder="1" applyAlignment="1">
      <alignment horizontal="center" vertical="center" wrapText="1"/>
    </xf>
    <xf numFmtId="0" fontId="4" fillId="0" borderId="25" xfId="1" quotePrefix="1" applyFont="1" applyBorder="1" applyAlignment="1">
      <alignment horizontal="center" vertical="center" wrapText="1"/>
    </xf>
    <xf numFmtId="165" fontId="4" fillId="0" borderId="26" xfId="1" quotePrefix="1" applyNumberFormat="1" applyFont="1" applyBorder="1" applyAlignment="1">
      <alignment horizontal="center" vertical="center" wrapText="1"/>
    </xf>
    <xf numFmtId="165" fontId="4" fillId="0" borderId="27" xfId="1" quotePrefix="1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24" fillId="0" borderId="20" xfId="1" quotePrefix="1" applyFont="1" applyBorder="1" applyAlignment="1">
      <alignment horizontal="center" vertical="center" wrapText="1"/>
    </xf>
    <xf numFmtId="0" fontId="4" fillId="0" borderId="26" xfId="1" quotePrefix="1" applyFont="1" applyBorder="1" applyAlignment="1">
      <alignment horizontal="center" vertical="center" wrapText="1"/>
    </xf>
    <xf numFmtId="0" fontId="4" fillId="0" borderId="27" xfId="1" quotePrefix="1" applyFont="1" applyBorder="1" applyAlignment="1">
      <alignment horizontal="center" vertical="center" wrapText="1"/>
    </xf>
  </cellXfs>
  <cellStyles count="43">
    <cellStyle name="20 % – Zvýraznění1 2" xfId="2" xr:uid="{00000000-0005-0000-0000-000000000000}"/>
    <cellStyle name="20 % – Zvýraznění2 2" xfId="3" xr:uid="{00000000-0005-0000-0000-000001000000}"/>
    <cellStyle name="20 % – Zvýraznění3 2" xfId="4" xr:uid="{00000000-0005-0000-0000-000002000000}"/>
    <cellStyle name="20 % – Zvýraznění4 2" xfId="5" xr:uid="{00000000-0005-0000-0000-000003000000}"/>
    <cellStyle name="20 % – Zvýraznění5 2" xfId="6" xr:uid="{00000000-0005-0000-0000-000004000000}"/>
    <cellStyle name="20 % – Zvýraznění6 2" xfId="7" xr:uid="{00000000-0005-0000-0000-000005000000}"/>
    <cellStyle name="40 % – Zvýraznění1 2" xfId="8" xr:uid="{00000000-0005-0000-0000-000006000000}"/>
    <cellStyle name="40 % – Zvýraznění2 2" xfId="9" xr:uid="{00000000-0005-0000-0000-000007000000}"/>
    <cellStyle name="40 % – Zvýraznění3 2" xfId="10" xr:uid="{00000000-0005-0000-0000-000008000000}"/>
    <cellStyle name="40 % – Zvýraznění4 2" xfId="11" xr:uid="{00000000-0005-0000-0000-000009000000}"/>
    <cellStyle name="40 % – Zvýraznění5 2" xfId="12" xr:uid="{00000000-0005-0000-0000-00000A000000}"/>
    <cellStyle name="40 % – Zvýraznění6 2" xfId="13" xr:uid="{00000000-0005-0000-0000-00000B000000}"/>
    <cellStyle name="60 % – Zvýraznění1 2" xfId="14" xr:uid="{00000000-0005-0000-0000-00000C000000}"/>
    <cellStyle name="60 % – Zvýraznění2 2" xfId="15" xr:uid="{00000000-0005-0000-0000-00000D000000}"/>
    <cellStyle name="60 % – Zvýraznění3 2" xfId="16" xr:uid="{00000000-0005-0000-0000-00000E000000}"/>
    <cellStyle name="60 % – Zvýraznění4 2" xfId="17" xr:uid="{00000000-0005-0000-0000-00000F000000}"/>
    <cellStyle name="60 % – Zvýraznění5 2" xfId="18" xr:uid="{00000000-0005-0000-0000-000010000000}"/>
    <cellStyle name="60 % – Zvýraznění6 2" xfId="19" xr:uid="{00000000-0005-0000-0000-000011000000}"/>
    <cellStyle name="Celkem 2" xfId="20" xr:uid="{00000000-0005-0000-0000-000012000000}"/>
    <cellStyle name="Chybně 2" xfId="21" xr:uid="{00000000-0005-0000-0000-000013000000}"/>
    <cellStyle name="Kontrolní buňka 2" xfId="22" xr:uid="{00000000-0005-0000-0000-000014000000}"/>
    <cellStyle name="Nadpis 1 2" xfId="23" xr:uid="{00000000-0005-0000-0000-000015000000}"/>
    <cellStyle name="Nadpis 2 2" xfId="24" xr:uid="{00000000-0005-0000-0000-000016000000}"/>
    <cellStyle name="Nadpis 3 2" xfId="25" xr:uid="{00000000-0005-0000-0000-000017000000}"/>
    <cellStyle name="Nadpis 4 2" xfId="26" xr:uid="{00000000-0005-0000-0000-000018000000}"/>
    <cellStyle name="Název 2" xfId="27" xr:uid="{00000000-0005-0000-0000-000019000000}"/>
    <cellStyle name="Neutrální 2" xfId="28" xr:uid="{00000000-0005-0000-0000-00001A000000}"/>
    <cellStyle name="Normální" xfId="0" builtinId="0"/>
    <cellStyle name="Normální 2" xfId="1" xr:uid="{00000000-0005-0000-0000-00001C000000}"/>
    <cellStyle name="Poznámka 2" xfId="29" xr:uid="{00000000-0005-0000-0000-00001D000000}"/>
    <cellStyle name="Propojená buňka 2" xfId="30" xr:uid="{00000000-0005-0000-0000-00001E000000}"/>
    <cellStyle name="Správně 2" xfId="31" xr:uid="{00000000-0005-0000-0000-00001F000000}"/>
    <cellStyle name="Text upozornění 2" xfId="32" xr:uid="{00000000-0005-0000-0000-000020000000}"/>
    <cellStyle name="Vstup 2" xfId="33" xr:uid="{00000000-0005-0000-0000-000021000000}"/>
    <cellStyle name="Výpočet 2" xfId="34" xr:uid="{00000000-0005-0000-0000-000022000000}"/>
    <cellStyle name="Výstup 2" xfId="35" xr:uid="{00000000-0005-0000-0000-000023000000}"/>
    <cellStyle name="Vysvětlující text 2" xfId="36" xr:uid="{00000000-0005-0000-0000-000024000000}"/>
    <cellStyle name="Zvýraznění 1 2" xfId="37" xr:uid="{00000000-0005-0000-0000-000025000000}"/>
    <cellStyle name="Zvýraznění 2 2" xfId="38" xr:uid="{00000000-0005-0000-0000-000026000000}"/>
    <cellStyle name="Zvýraznění 3 2" xfId="39" xr:uid="{00000000-0005-0000-0000-000027000000}"/>
    <cellStyle name="Zvýraznění 4 2" xfId="40" xr:uid="{00000000-0005-0000-0000-000028000000}"/>
    <cellStyle name="Zvýraznění 5 2" xfId="41" xr:uid="{00000000-0005-0000-0000-000029000000}"/>
    <cellStyle name="Zvýraznění 6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2:L35"/>
  <sheetViews>
    <sheetView showGridLines="0" tabSelected="1" topLeftCell="A3" workbookViewId="0">
      <selection activeCell="K23" sqref="K23"/>
    </sheetView>
  </sheetViews>
  <sheetFormatPr defaultRowHeight="15" x14ac:dyDescent="0.25"/>
  <cols>
    <col min="2" max="2" width="19.5703125" bestFit="1" customWidth="1"/>
    <col min="3" max="3" width="15.85546875" bestFit="1" customWidth="1"/>
    <col min="4" max="4" width="16.28515625" bestFit="1" customWidth="1"/>
    <col min="5" max="5" width="23" bestFit="1" customWidth="1"/>
    <col min="6" max="6" width="30.85546875" bestFit="1" customWidth="1"/>
    <col min="7" max="7" width="16.85546875" customWidth="1"/>
    <col min="8" max="8" width="23" bestFit="1" customWidth="1"/>
    <col min="9" max="9" width="30.85546875" bestFit="1" customWidth="1"/>
    <col min="10" max="10" width="16.7109375" customWidth="1"/>
    <col min="11" max="11" width="23" bestFit="1" customWidth="1"/>
    <col min="12" max="12" width="30.85546875" bestFit="1" customWidth="1"/>
  </cols>
  <sheetData>
    <row r="2" spans="2:12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5.75" x14ac:dyDescent="0.3">
      <c r="B3" s="1"/>
      <c r="C3" s="1"/>
      <c r="D3" s="1"/>
      <c r="E3" s="1"/>
      <c r="F3" s="1"/>
    </row>
    <row r="5" spans="2:12" ht="15.75" thickBot="1" x14ac:dyDescent="0.3"/>
    <row r="6" spans="2:12" ht="21" thickTop="1" thickBot="1" x14ac:dyDescent="0.45">
      <c r="B6" s="29" t="s">
        <v>1</v>
      </c>
      <c r="C6" s="30"/>
      <c r="D6" s="30"/>
      <c r="E6" s="30"/>
      <c r="F6" s="31"/>
      <c r="H6" s="29" t="s">
        <v>2</v>
      </c>
      <c r="I6" s="30"/>
      <c r="J6" s="30"/>
      <c r="K6" s="30"/>
      <c r="L6" s="31"/>
    </row>
    <row r="7" spans="2:12" ht="17.25" thickTop="1" x14ac:dyDescent="0.25">
      <c r="B7" s="2" t="s">
        <v>3</v>
      </c>
      <c r="C7" s="7" t="s">
        <v>4</v>
      </c>
      <c r="D7" s="3" t="s">
        <v>5</v>
      </c>
      <c r="E7" s="3" t="s">
        <v>6</v>
      </c>
      <c r="F7" s="8" t="s">
        <v>7</v>
      </c>
      <c r="H7" s="2" t="s">
        <v>8</v>
      </c>
      <c r="I7" s="7" t="s">
        <v>4</v>
      </c>
      <c r="J7" s="3" t="s">
        <v>5</v>
      </c>
      <c r="K7" s="3" t="s">
        <v>9</v>
      </c>
      <c r="L7" s="8" t="s">
        <v>10</v>
      </c>
    </row>
    <row r="8" spans="2:12" ht="15" customHeight="1" x14ac:dyDescent="0.25">
      <c r="B8" s="19" t="s">
        <v>11</v>
      </c>
      <c r="C8" s="21"/>
      <c r="D8" s="23" t="s">
        <v>12</v>
      </c>
      <c r="E8" s="25">
        <v>8.5</v>
      </c>
      <c r="F8" s="27">
        <v>8525.5</v>
      </c>
      <c r="H8" s="19" t="s">
        <v>11</v>
      </c>
      <c r="I8" s="21"/>
      <c r="J8" s="23" t="s">
        <v>13</v>
      </c>
      <c r="K8" s="25">
        <v>4.5</v>
      </c>
      <c r="L8" s="27">
        <v>4513.5</v>
      </c>
    </row>
    <row r="9" spans="2:12" ht="15" customHeight="1" x14ac:dyDescent="0.25">
      <c r="B9" s="20"/>
      <c r="C9" s="22"/>
      <c r="D9" s="24"/>
      <c r="E9" s="26"/>
      <c r="F9" s="28"/>
      <c r="H9" s="20"/>
      <c r="I9" s="22"/>
      <c r="J9" s="24"/>
      <c r="K9" s="26"/>
      <c r="L9" s="28"/>
    </row>
    <row r="10" spans="2:12" ht="17.25" thickBot="1" x14ac:dyDescent="0.4">
      <c r="B10" s="4" t="s">
        <v>14</v>
      </c>
      <c r="C10" s="10"/>
      <c r="D10" s="5"/>
      <c r="E10" s="6">
        <f>E8*C8</f>
        <v>0</v>
      </c>
      <c r="F10" s="9">
        <f>F8*C8</f>
        <v>0</v>
      </c>
      <c r="H10" s="4" t="s">
        <v>14</v>
      </c>
      <c r="I10" s="10"/>
      <c r="J10" s="5"/>
      <c r="K10" s="6">
        <f>K8*I8</f>
        <v>0</v>
      </c>
      <c r="L10" s="9">
        <f>L8*I8</f>
        <v>0</v>
      </c>
    </row>
    <row r="11" spans="2:12" ht="15.75" thickTop="1" x14ac:dyDescent="0.25"/>
    <row r="14" spans="2:12" ht="15.75" thickBot="1" x14ac:dyDescent="0.3"/>
    <row r="15" spans="2:12" ht="21" thickTop="1" thickBot="1" x14ac:dyDescent="0.45">
      <c r="E15" s="29" t="s">
        <v>15</v>
      </c>
      <c r="F15" s="30"/>
      <c r="G15" s="30"/>
      <c r="H15" s="31"/>
      <c r="I15" s="14"/>
    </row>
    <row r="16" spans="2:12" ht="33.75" thickTop="1" x14ac:dyDescent="0.25">
      <c r="E16" s="2"/>
      <c r="F16" s="7" t="s">
        <v>4</v>
      </c>
      <c r="G16" s="3" t="s">
        <v>5</v>
      </c>
      <c r="H16" s="8" t="s">
        <v>16</v>
      </c>
    </row>
    <row r="17" spans="5:9" x14ac:dyDescent="0.25">
      <c r="E17" s="19" t="s">
        <v>11</v>
      </c>
      <c r="F17" s="21"/>
      <c r="G17" s="32" t="s">
        <v>17</v>
      </c>
      <c r="H17" s="33">
        <v>500</v>
      </c>
    </row>
    <row r="18" spans="5:9" x14ac:dyDescent="0.25">
      <c r="E18" s="20"/>
      <c r="F18" s="22"/>
      <c r="G18" s="24"/>
      <c r="H18" s="34"/>
    </row>
    <row r="19" spans="5:9" ht="17.25" thickBot="1" x14ac:dyDescent="0.3">
      <c r="E19" s="13" t="s">
        <v>14</v>
      </c>
      <c r="F19" s="11"/>
      <c r="G19" s="12"/>
      <c r="H19" s="15">
        <f>H17*F17</f>
        <v>0</v>
      </c>
    </row>
    <row r="20" spans="5:9" ht="15.75" thickTop="1" x14ac:dyDescent="0.25"/>
    <row r="21" spans="5:9" ht="15.75" thickBot="1" x14ac:dyDescent="0.3"/>
    <row r="22" spans="5:9" ht="21" thickTop="1" thickBot="1" x14ac:dyDescent="0.45">
      <c r="E22" s="29" t="s">
        <v>18</v>
      </c>
      <c r="F22" s="30"/>
      <c r="G22" s="30"/>
      <c r="H22" s="31"/>
      <c r="I22" s="14"/>
    </row>
    <row r="23" spans="5:9" ht="33.75" thickTop="1" x14ac:dyDescent="0.25">
      <c r="E23" s="2"/>
      <c r="F23" s="7" t="s">
        <v>4</v>
      </c>
      <c r="G23" s="3" t="s">
        <v>5</v>
      </c>
      <c r="H23" s="8" t="s">
        <v>16</v>
      </c>
    </row>
    <row r="24" spans="5:9" x14ac:dyDescent="0.25">
      <c r="E24" s="19" t="s">
        <v>11</v>
      </c>
      <c r="F24" s="21"/>
      <c r="G24" s="32" t="s">
        <v>17</v>
      </c>
      <c r="H24" s="33">
        <v>500</v>
      </c>
    </row>
    <row r="25" spans="5:9" x14ac:dyDescent="0.25">
      <c r="E25" s="20"/>
      <c r="F25" s="22"/>
      <c r="G25" s="24"/>
      <c r="H25" s="34"/>
    </row>
    <row r="26" spans="5:9" ht="17.25" thickBot="1" x14ac:dyDescent="0.3">
      <c r="E26" s="13" t="s">
        <v>14</v>
      </c>
      <c r="F26" s="11"/>
      <c r="G26" s="12"/>
      <c r="H26" s="15">
        <f>H24*F24</f>
        <v>0</v>
      </c>
    </row>
    <row r="27" spans="5:9" ht="15.75" thickTop="1" x14ac:dyDescent="0.25"/>
    <row r="29" spans="5:9" x14ac:dyDescent="0.25">
      <c r="E29" s="17" t="s">
        <v>19</v>
      </c>
      <c r="F29" s="17"/>
      <c r="G29" s="17"/>
      <c r="H29" s="17"/>
      <c r="I29" s="18">
        <f>H19+H26+F10+L10</f>
        <v>0</v>
      </c>
    </row>
    <row r="30" spans="5:9" x14ac:dyDescent="0.25">
      <c r="E30" s="17"/>
      <c r="F30" s="17"/>
      <c r="G30" s="17"/>
      <c r="H30" s="17"/>
      <c r="I30" s="18"/>
    </row>
    <row r="35" ht="27" customHeight="1" x14ac:dyDescent="0.25"/>
  </sheetData>
  <sheetProtection selectLockedCells="1" selectUnlockedCells="1"/>
  <mergeCells count="25">
    <mergeCell ref="F24:F25"/>
    <mergeCell ref="G24:G25"/>
    <mergeCell ref="H24:H25"/>
    <mergeCell ref="E15:H15"/>
    <mergeCell ref="E22:H22"/>
    <mergeCell ref="E17:E18"/>
    <mergeCell ref="F17:F18"/>
    <mergeCell ref="G17:G18"/>
    <mergeCell ref="H17:H18"/>
    <mergeCell ref="B2:L2"/>
    <mergeCell ref="E29:H30"/>
    <mergeCell ref="I29:I30"/>
    <mergeCell ref="B8:B9"/>
    <mergeCell ref="C8:C9"/>
    <mergeCell ref="D8:D9"/>
    <mergeCell ref="E8:E9"/>
    <mergeCell ref="F8:F9"/>
    <mergeCell ref="H6:L6"/>
    <mergeCell ref="H8:H9"/>
    <mergeCell ref="I8:I9"/>
    <mergeCell ref="J8:J9"/>
    <mergeCell ref="K8:K9"/>
    <mergeCell ref="L8:L9"/>
    <mergeCell ref="B6:F6"/>
    <mergeCell ref="E24:E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nabídkové ceny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Franek</dc:creator>
  <cp:keywords/>
  <dc:description/>
  <cp:lastModifiedBy>Magdaléna Mastná</cp:lastModifiedBy>
  <cp:revision/>
  <dcterms:created xsi:type="dcterms:W3CDTF">2015-03-04T13:15:32Z</dcterms:created>
  <dcterms:modified xsi:type="dcterms:W3CDTF">2024-09-05T14:40:40Z</dcterms:modified>
  <cp:category/>
  <cp:contentStatus/>
</cp:coreProperties>
</file>