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tkubakova\OneDrive - Statutarni mesto Usti nad Labem\Plocha\00_PGMC\03_SPEA\SPEA_návrh ZD k 17.5.2024\"/>
    </mc:Choice>
  </mc:AlternateContent>
  <xr:revisionPtr revIDLastSave="0" documentId="13_ncr:1_{37FC9A90-45DA-473B-A084-75622B186329}" xr6:coauthVersionLast="47" xr6:coauthVersionMax="47" xr10:uidLastSave="{00000000-0000-0000-0000-000000000000}"/>
  <bookViews>
    <workbookView xWindow="-28920" yWindow="-75" windowWidth="29040" windowHeight="15720" xr2:uid="{00000000-000D-0000-FFFF-FFFF00000000}"/>
  </bookViews>
  <sheets>
    <sheet name="položkový rozpoče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2" l="1"/>
  <c r="D12" i="2"/>
  <c r="B14" i="2"/>
  <c r="D14" i="2" s="1"/>
  <c r="D13" i="2"/>
  <c r="D11" i="2"/>
  <c r="D10" i="2"/>
  <c r="D9" i="2"/>
  <c r="D8" i="2"/>
  <c r="D7" i="2"/>
  <c r="B6" i="2"/>
  <c r="D6" i="2" s="1"/>
  <c r="D5" i="2"/>
  <c r="D4" i="2"/>
  <c r="D3" i="2"/>
  <c r="D15" i="2" s="1"/>
</calcChain>
</file>

<file path=xl/sharedStrings.xml><?xml version="1.0" encoding="utf-8"?>
<sst xmlns="http://schemas.openxmlformats.org/spreadsheetml/2006/main" count="19" uniqueCount="19">
  <si>
    <t>Položkový rozpočet FVE o výkonu:</t>
  </si>
  <si>
    <t>kWp</t>
  </si>
  <si>
    <t>Položka</t>
  </si>
  <si>
    <t>ks/m</t>
  </si>
  <si>
    <t xml:space="preserve"> jedn. cena</t>
  </si>
  <si>
    <t>celk. cena bez DPH</t>
  </si>
  <si>
    <t>Optimizéry</t>
  </si>
  <si>
    <t>Kabeláž AC/DC</t>
  </si>
  <si>
    <t>Doprava panelů, konstrukce</t>
  </si>
  <si>
    <t>Autorizovaný projekt</t>
  </si>
  <si>
    <t>Kompletní montáž FVE:</t>
  </si>
  <si>
    <t>Celkem bez DPH (Kč)</t>
  </si>
  <si>
    <t xml:space="preserve">manipulace </t>
  </si>
  <si>
    <t>FTV panely 440Wp</t>
  </si>
  <si>
    <t>Rozváděč + úprava rozvaděče</t>
  </si>
  <si>
    <t>monitoring</t>
  </si>
  <si>
    <t>Protipožární ochrany a prostupy</t>
  </si>
  <si>
    <t>Střídač  30 kW</t>
  </si>
  <si>
    <t xml:space="preserve">Konstrukce FVE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</si>
</sst>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2" x14ac:knownFonts="1">
    <font>
      <sz val="11"/>
      <color indexed="8"/>
      <name val="Calibri"/>
    </font>
    <font>
      <b/>
      <sz val="14"/>
      <color indexed="8"/>
      <name val="Arial"/>
      <family val="2"/>
    </font>
    <font>
      <b/>
      <sz val="10"/>
      <color indexed="14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/>
      <bottom style="thin">
        <color indexed="13"/>
      </bottom>
      <diagonal/>
    </border>
    <border>
      <left style="medium">
        <color indexed="64"/>
      </left>
      <right style="thin">
        <color indexed="13"/>
      </right>
      <top style="medium">
        <color indexed="64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13"/>
      </left>
      <right style="medium">
        <color indexed="64"/>
      </right>
      <top style="thin">
        <color indexed="8"/>
      </top>
      <bottom style="thin">
        <color indexed="13"/>
      </bottom>
      <diagonal/>
    </border>
    <border>
      <left style="medium">
        <color indexed="64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medium">
        <color indexed="64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13"/>
      </right>
      <top style="thin">
        <color indexed="13"/>
      </top>
      <bottom style="medium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medium">
        <color indexed="64"/>
      </bottom>
      <diagonal/>
    </border>
    <border>
      <left style="thin">
        <color indexed="13"/>
      </left>
      <right style="medium">
        <color indexed="64"/>
      </right>
      <top style="thin">
        <color indexed="13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44" fontId="10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NumberFormat="1"/>
    <xf numFmtId="0" fontId="0" fillId="2" borderId="1" xfId="0" applyFill="1" applyBorder="1"/>
    <xf numFmtId="49" fontId="5" fillId="2" borderId="2" xfId="0" applyNumberFormat="1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right"/>
    </xf>
    <xf numFmtId="0" fontId="4" fillId="2" borderId="3" xfId="0" applyNumberFormat="1" applyFont="1" applyFill="1" applyBorder="1" applyAlignment="1">
      <alignment horizontal="right"/>
    </xf>
    <xf numFmtId="0" fontId="4" fillId="2" borderId="1" xfId="0" applyNumberFormat="1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left"/>
    </xf>
    <xf numFmtId="3" fontId="0" fillId="2" borderId="1" xfId="1" applyNumberFormat="1" applyFont="1" applyFill="1" applyBorder="1"/>
    <xf numFmtId="0" fontId="4" fillId="2" borderId="4" xfId="0" applyFont="1" applyFill="1" applyBorder="1" applyAlignment="1">
      <alignment horizontal="left"/>
    </xf>
    <xf numFmtId="0" fontId="0" fillId="2" borderId="4" xfId="0" applyFill="1" applyBorder="1"/>
    <xf numFmtId="3" fontId="8" fillId="2" borderId="4" xfId="0" applyNumberFormat="1" applyFont="1" applyFill="1" applyBorder="1" applyAlignment="1">
      <alignment horizontal="right"/>
    </xf>
    <xf numFmtId="49" fontId="1" fillId="2" borderId="5" xfId="0" applyNumberFormat="1" applyFont="1" applyFill="1" applyBorder="1"/>
    <xf numFmtId="2" fontId="2" fillId="2" borderId="6" xfId="0" applyNumberFormat="1" applyFont="1" applyFill="1" applyBorder="1" applyAlignment="1">
      <alignment horizontal="right"/>
    </xf>
    <xf numFmtId="49" fontId="3" fillId="2" borderId="6" xfId="0" applyNumberFormat="1" applyFont="1" applyFill="1" applyBorder="1" applyAlignment="1">
      <alignment horizontal="left"/>
    </xf>
    <xf numFmtId="49" fontId="4" fillId="2" borderId="8" xfId="0" applyNumberFormat="1" applyFont="1" applyFill="1" applyBorder="1"/>
    <xf numFmtId="49" fontId="5" fillId="2" borderId="9" xfId="0" applyNumberFormat="1" applyFont="1" applyFill="1" applyBorder="1" applyAlignment="1">
      <alignment horizontal="right"/>
    </xf>
    <xf numFmtId="49" fontId="4" fillId="2" borderId="10" xfId="0" applyNumberFormat="1" applyFont="1" applyFill="1" applyBorder="1"/>
    <xf numFmtId="3" fontId="4" fillId="2" borderId="11" xfId="0" applyNumberFormat="1" applyFont="1" applyFill="1" applyBorder="1" applyAlignment="1">
      <alignment horizontal="right"/>
    </xf>
    <xf numFmtId="49" fontId="4" fillId="2" borderId="12" xfId="0" applyNumberFormat="1" applyFont="1" applyFill="1" applyBorder="1"/>
    <xf numFmtId="3" fontId="4" fillId="2" borderId="13" xfId="0" applyNumberFormat="1" applyFont="1" applyFill="1" applyBorder="1" applyAlignment="1">
      <alignment horizontal="right"/>
    </xf>
    <xf numFmtId="49" fontId="7" fillId="2" borderId="14" xfId="0" applyNumberFormat="1" applyFont="1" applyFill="1" applyBorder="1"/>
    <xf numFmtId="0" fontId="8" fillId="2" borderId="15" xfId="0" applyFont="1" applyFill="1" applyBorder="1" applyAlignment="1">
      <alignment horizontal="center"/>
    </xf>
    <xf numFmtId="3" fontId="8" fillId="2" borderId="15" xfId="0" applyNumberFormat="1" applyFont="1" applyFill="1" applyBorder="1" applyAlignment="1">
      <alignment horizontal="right"/>
    </xf>
    <xf numFmtId="3" fontId="9" fillId="2" borderId="16" xfId="0" applyNumberFormat="1" applyFont="1" applyFill="1" applyBorder="1" applyAlignment="1">
      <alignment horizontal="right"/>
    </xf>
    <xf numFmtId="3" fontId="4" fillId="3" borderId="3" xfId="0" applyNumberFormat="1" applyFont="1" applyFill="1" applyBorder="1" applyAlignment="1">
      <alignment horizontal="right"/>
    </xf>
    <xf numFmtId="3" fontId="4" fillId="3" borderId="1" xfId="0" applyNumberFormat="1" applyFont="1" applyFill="1" applyBorder="1" applyAlignment="1">
      <alignment horizontal="right"/>
    </xf>
    <xf numFmtId="3" fontId="4" fillId="3" borderId="1" xfId="0" applyNumberFormat="1" applyFont="1" applyFill="1" applyBorder="1"/>
    <xf numFmtId="0" fontId="6" fillId="0" borderId="7" xfId="0" applyNumberFormat="1" applyFont="1" applyFill="1" applyBorder="1"/>
  </cellXfs>
  <cellStyles count="2">
    <cellStyle name="Měna" xfId="1" builtinId="4"/>
    <cellStyle name="Normální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FFFFFF"/>
      <rgbColor rgb="FFAAAAAA"/>
      <rgbColor rgb="FFDD0806"/>
      <rgbColor rgb="FFFCF305"/>
      <rgbColor rgb="FFFFFF99"/>
      <rgbColor rgb="FF006411"/>
      <rgbColor rgb="FF99CC00"/>
      <rgbColor rgb="FF00ABEA"/>
      <rgbColor rgb="FF003366"/>
      <rgbColor rgb="FF0000D4"/>
      <rgbColor rgb="FF1FB714"/>
      <rgbColor rgb="FF00CCF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3"/>
  <sheetViews>
    <sheetView showGridLines="0" tabSelected="1" zoomScale="125" workbookViewId="0">
      <selection activeCell="D1" sqref="D1"/>
    </sheetView>
  </sheetViews>
  <sheetFormatPr defaultColWidth="8.85546875" defaultRowHeight="14.25" customHeight="1" x14ac:dyDescent="0.25"/>
  <cols>
    <col min="1" max="1" width="51.7109375" style="1" customWidth="1"/>
    <col min="2" max="2" width="8.42578125" style="1" customWidth="1"/>
    <col min="3" max="3" width="12.7109375" style="1" customWidth="1"/>
    <col min="4" max="4" width="15.42578125" style="1" customWidth="1"/>
    <col min="5" max="5" width="8.85546875" style="1" customWidth="1"/>
    <col min="6" max="16384" width="8.85546875" style="1"/>
  </cols>
  <sheetData>
    <row r="1" spans="1:4" ht="18.95" customHeight="1" x14ac:dyDescent="0.25">
      <c r="A1" s="12" t="s">
        <v>0</v>
      </c>
      <c r="B1" s="13">
        <f>B3*D1/1000</f>
        <v>40.479999999999997</v>
      </c>
      <c r="C1" s="14" t="s">
        <v>1</v>
      </c>
      <c r="D1" s="28">
        <v>440</v>
      </c>
    </row>
    <row r="2" spans="1:4" ht="15" customHeight="1" x14ac:dyDescent="0.25">
      <c r="A2" s="15" t="s">
        <v>2</v>
      </c>
      <c r="B2" s="3" t="s">
        <v>3</v>
      </c>
      <c r="C2" s="4" t="s">
        <v>4</v>
      </c>
      <c r="D2" s="16" t="s">
        <v>5</v>
      </c>
    </row>
    <row r="3" spans="1:4" ht="15" customHeight="1" x14ac:dyDescent="0.25">
      <c r="A3" s="17" t="s">
        <v>13</v>
      </c>
      <c r="B3" s="5">
        <v>92</v>
      </c>
      <c r="C3" s="25"/>
      <c r="D3" s="18">
        <f t="shared" ref="D3:D14" si="0">B3*C3</f>
        <v>0</v>
      </c>
    </row>
    <row r="4" spans="1:4" ht="15" customHeight="1" x14ac:dyDescent="0.25">
      <c r="A4" s="19" t="s">
        <v>17</v>
      </c>
      <c r="B4" s="6">
        <v>1</v>
      </c>
      <c r="C4" s="26"/>
      <c r="D4" s="20">
        <f t="shared" si="0"/>
        <v>0</v>
      </c>
    </row>
    <row r="5" spans="1:4" ht="15" customHeight="1" x14ac:dyDescent="0.25">
      <c r="A5" s="19" t="s">
        <v>16</v>
      </c>
      <c r="B5" s="6">
        <v>1</v>
      </c>
      <c r="C5" s="26"/>
      <c r="D5" s="20">
        <f t="shared" si="0"/>
        <v>0</v>
      </c>
    </row>
    <row r="6" spans="1:4" ht="15" customHeight="1" x14ac:dyDescent="0.25">
      <c r="A6" s="19" t="s">
        <v>18</v>
      </c>
      <c r="B6" s="6">
        <f>B3</f>
        <v>92</v>
      </c>
      <c r="C6" s="26"/>
      <c r="D6" s="20">
        <f t="shared" si="0"/>
        <v>0</v>
      </c>
    </row>
    <row r="7" spans="1:4" ht="15" customHeight="1" x14ac:dyDescent="0.25">
      <c r="A7" s="19" t="s">
        <v>6</v>
      </c>
      <c r="B7" s="6">
        <v>41</v>
      </c>
      <c r="C7" s="26"/>
      <c r="D7" s="20">
        <f t="shared" si="0"/>
        <v>0</v>
      </c>
    </row>
    <row r="8" spans="1:4" ht="15" customHeight="1" x14ac:dyDescent="0.25">
      <c r="A8" s="19" t="s">
        <v>14</v>
      </c>
      <c r="B8" s="6">
        <v>2</v>
      </c>
      <c r="C8" s="27"/>
      <c r="D8" s="20">
        <f t="shared" si="0"/>
        <v>0</v>
      </c>
    </row>
    <row r="9" spans="1:4" ht="15" customHeight="1" x14ac:dyDescent="0.25">
      <c r="A9" s="19" t="s">
        <v>7</v>
      </c>
      <c r="B9" s="6">
        <v>1</v>
      </c>
      <c r="C9" s="27"/>
      <c r="D9" s="20">
        <f t="shared" si="0"/>
        <v>0</v>
      </c>
    </row>
    <row r="10" spans="1:4" ht="15" customHeight="1" x14ac:dyDescent="0.25">
      <c r="A10" s="19" t="s">
        <v>12</v>
      </c>
      <c r="B10" s="6">
        <v>1</v>
      </c>
      <c r="C10" s="27"/>
      <c r="D10" s="20">
        <f t="shared" si="0"/>
        <v>0</v>
      </c>
    </row>
    <row r="11" spans="1:4" ht="15" customHeight="1" x14ac:dyDescent="0.25">
      <c r="A11" s="19" t="s">
        <v>8</v>
      </c>
      <c r="B11" s="6">
        <v>1</v>
      </c>
      <c r="C11" s="27"/>
      <c r="D11" s="20">
        <f t="shared" si="0"/>
        <v>0</v>
      </c>
    </row>
    <row r="12" spans="1:4" ht="15" customHeight="1" x14ac:dyDescent="0.25">
      <c r="A12" s="19" t="s">
        <v>15</v>
      </c>
      <c r="B12" s="6">
        <v>1</v>
      </c>
      <c r="C12" s="27"/>
      <c r="D12" s="20">
        <f t="shared" si="0"/>
        <v>0</v>
      </c>
    </row>
    <row r="13" spans="1:4" ht="15" customHeight="1" x14ac:dyDescent="0.25">
      <c r="A13" s="19" t="s">
        <v>9</v>
      </c>
      <c r="B13" s="6">
        <v>1</v>
      </c>
      <c r="C13" s="27"/>
      <c r="D13" s="20">
        <f t="shared" si="0"/>
        <v>0</v>
      </c>
    </row>
    <row r="14" spans="1:4" ht="15" customHeight="1" x14ac:dyDescent="0.25">
      <c r="A14" s="19" t="s">
        <v>10</v>
      </c>
      <c r="B14" s="6">
        <f>B3</f>
        <v>92</v>
      </c>
      <c r="C14" s="26"/>
      <c r="D14" s="20">
        <f t="shared" si="0"/>
        <v>0</v>
      </c>
    </row>
    <row r="15" spans="1:4" ht="16.5" customHeight="1" thickBot="1" x14ac:dyDescent="0.3">
      <c r="A15" s="21" t="s">
        <v>11</v>
      </c>
      <c r="B15" s="22"/>
      <c r="C15" s="23"/>
      <c r="D15" s="24">
        <f>SUM(D3:D14)</f>
        <v>0</v>
      </c>
    </row>
    <row r="16" spans="1:4" ht="17.100000000000001" customHeight="1" x14ac:dyDescent="0.25">
      <c r="A16" s="9"/>
      <c r="B16" s="10"/>
      <c r="C16" s="10"/>
      <c r="D16" s="11"/>
    </row>
    <row r="17" spans="1:4" ht="15" customHeight="1" x14ac:dyDescent="0.25">
      <c r="A17" s="7"/>
      <c r="B17" s="7"/>
      <c r="C17" s="2"/>
      <c r="D17" s="2"/>
    </row>
    <row r="18" spans="1:4" ht="15" customHeight="1" x14ac:dyDescent="0.25">
      <c r="A18" s="7"/>
      <c r="B18" s="7"/>
      <c r="C18" s="2"/>
      <c r="D18" s="8"/>
    </row>
    <row r="19" spans="1:4" ht="15" customHeight="1" x14ac:dyDescent="0.25">
      <c r="A19" s="7"/>
      <c r="B19" s="7"/>
      <c r="C19" s="2"/>
      <c r="D19" s="8"/>
    </row>
    <row r="20" spans="1:4" ht="15" customHeight="1" x14ac:dyDescent="0.25">
      <c r="A20" s="7"/>
      <c r="B20" s="7"/>
      <c r="C20" s="2"/>
      <c r="D20" s="8"/>
    </row>
    <row r="21" spans="1:4" ht="15" customHeight="1" x14ac:dyDescent="0.25">
      <c r="A21" s="7"/>
      <c r="B21" s="7"/>
      <c r="C21" s="2"/>
      <c r="D21" s="8"/>
    </row>
    <row r="22" spans="1:4" ht="15" customHeight="1" x14ac:dyDescent="0.25">
      <c r="A22" s="2"/>
      <c r="B22" s="2"/>
      <c r="C22" s="2"/>
      <c r="D22" s="2"/>
    </row>
    <row r="23" spans="1:4" ht="15" customHeight="1" x14ac:dyDescent="0.25">
      <c r="A23" s="2"/>
      <c r="B23" s="2"/>
      <c r="C23" s="2"/>
      <c r="D23" s="2"/>
    </row>
  </sheetData>
  <phoneticPr fontId="11" type="noConversion"/>
  <pageMargins left="0.70866099999999999" right="0.70866099999999999" top="0.78740200000000005" bottom="0.78740200000000005" header="0.31496099999999999" footer="0.31496099999999999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položkový rozpočet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Kubáková Tereza</cp:lastModifiedBy>
  <dcterms:modified xsi:type="dcterms:W3CDTF">2024-05-20T09:14:07Z</dcterms:modified>
</cp:coreProperties>
</file>