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0" documentId="11_47BFEBB60CDB36BB09BADBDC9D6C8EF0D15421EC" xr6:coauthVersionLast="47" xr6:coauthVersionMax="47" xr10:uidLastSave="{7356684F-F652-445F-BF00-8753BEAACE0B}"/>
  <bookViews>
    <workbookView xWindow="-120" yWindow="-120" windowWidth="29040" windowHeight="15840" xr2:uid="{00000000-000D-0000-FFFF-FFFF00000000}"/>
  </bookViews>
  <sheets>
    <sheet name="Zaručený rozpočet" sheetId="1" r:id="rId1"/>
    <sheet name="Lis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3" i="1" l="1"/>
  <c r="F12" i="1" s="1"/>
  <c r="F8" i="1" l="1"/>
  <c r="F32" i="1" l="1"/>
  <c r="F34" i="1" s="1"/>
</calcChain>
</file>

<file path=xl/sharedStrings.xml><?xml version="1.0" encoding="utf-8"?>
<sst xmlns="http://schemas.openxmlformats.org/spreadsheetml/2006/main" count="64" uniqueCount="61">
  <si>
    <r>
      <rPr>
        <b/>
        <sz val="18"/>
        <color theme="1"/>
        <rFont val="Calibri"/>
        <family val="2"/>
        <charset val="238"/>
        <scheme val="minor"/>
      </rPr>
      <t xml:space="preserve">Příloha č. 1 SoD                 </t>
    </r>
    <r>
      <rPr>
        <b/>
        <u/>
        <sz val="18"/>
        <color theme="1"/>
        <rFont val="Calibri"/>
        <family val="2"/>
        <charset val="238"/>
        <scheme val="minor"/>
      </rPr>
      <t>Zaručený rozpočet Zhotovitele</t>
    </r>
  </si>
  <si>
    <t xml:space="preserve">Stavba: </t>
  </si>
  <si>
    <t>„Přípojka pynu do areálu TKY“</t>
  </si>
  <si>
    <t>Vyplnit pouze takto barevně označená pole !!</t>
  </si>
  <si>
    <t>[Kč]</t>
  </si>
  <si>
    <t>a)</t>
  </si>
  <si>
    <t>Projektová dokumentace pro provedení stavby</t>
  </si>
  <si>
    <t>b)</t>
  </si>
  <si>
    <t>Projektová dokumentace skutečného provedení</t>
  </si>
  <si>
    <t>c)</t>
  </si>
  <si>
    <t>Geodetické práce (polohopis, výškopis, terén)</t>
  </si>
  <si>
    <t>VTL mimo areál United Energy, a.s.</t>
  </si>
  <si>
    <t>VTL odbočkový trasový uzávěr</t>
  </si>
  <si>
    <t>dle výkazu výměr technolgická část SO 01</t>
  </si>
  <si>
    <t xml:space="preserve">VTL plynovod DN300 </t>
  </si>
  <si>
    <t>dle výkazu výměr technolgická část SO 02</t>
  </si>
  <si>
    <t>VTL Předávací stanice</t>
  </si>
  <si>
    <t>VTL předávací stanice 60.000 m3/hod</t>
  </si>
  <si>
    <t>dle výkazu výměr technologická část PS 01</t>
  </si>
  <si>
    <t>Měření, regulace a zabezpečovací systémy</t>
  </si>
  <si>
    <t>dle výkazu výměr části PS 03</t>
  </si>
  <si>
    <t>Plynový detekční systém</t>
  </si>
  <si>
    <t>dle výkazu výměr technologická část PS 04</t>
  </si>
  <si>
    <t>VTL předávací stanice</t>
  </si>
  <si>
    <t>dle výkazu výměr stavební část SO 03</t>
  </si>
  <si>
    <t>Komunikace a zpevněné plochy</t>
  </si>
  <si>
    <t>dle výkazu výměr stavební část SO 08</t>
  </si>
  <si>
    <t>Odvodnění</t>
  </si>
  <si>
    <t>dle výkazu výměr stavební část SO 09</t>
  </si>
  <si>
    <t>Uzemnění a bleskosvody</t>
  </si>
  <si>
    <t>dle výkazu výměr stavební část SO 10</t>
  </si>
  <si>
    <t>VTL areálové rozvody</t>
  </si>
  <si>
    <t>dle výkazu výměr části SO 05</t>
  </si>
  <si>
    <t>d)</t>
  </si>
  <si>
    <t>Elektropřípojka</t>
  </si>
  <si>
    <t>dle výkazu výměr části SO 07</t>
  </si>
  <si>
    <t>e)</t>
  </si>
  <si>
    <t>Elektronický požárnní systém</t>
  </si>
  <si>
    <t>dle výkazu výměr části PS 05</t>
  </si>
  <si>
    <t>f)</t>
  </si>
  <si>
    <t>Katodická ochrana</t>
  </si>
  <si>
    <t>dle výkazu výměr části PS 06</t>
  </si>
  <si>
    <t>g)</t>
  </si>
  <si>
    <t>Přeložky venkovního osvětlení</t>
  </si>
  <si>
    <t>dle výkazu výměr části SO 11</t>
  </si>
  <si>
    <t>h)</t>
  </si>
  <si>
    <t>ZOV</t>
  </si>
  <si>
    <t>i)</t>
  </si>
  <si>
    <r>
      <t xml:space="preserve">Ostatní přímé náklady rekapitulace stavby </t>
    </r>
    <r>
      <rPr>
        <i/>
        <sz val="10"/>
        <color theme="1"/>
        <rFont val="Arial"/>
        <family val="2"/>
        <charset val="238"/>
      </rPr>
      <t xml:space="preserve">(dle výkazu výměr list OST) </t>
    </r>
  </si>
  <si>
    <t>j)</t>
  </si>
  <si>
    <t>Autorský dozor</t>
  </si>
  <si>
    <r>
      <t xml:space="preserve">Cena za dílo celkem </t>
    </r>
    <r>
      <rPr>
        <sz val="12"/>
        <color theme="1"/>
        <rFont val="Arial"/>
        <family val="2"/>
        <charset val="238"/>
      </rPr>
      <t>(položky 1, 2)</t>
    </r>
  </si>
  <si>
    <t>Stanovení poplatků za užívání veřejného prostranství</t>
  </si>
  <si>
    <t>NABÍDKOVÁ CENA (položky 1, 2 a 3)</t>
  </si>
  <si>
    <t>Hodinová sazba autorského dozoru  - Kč/hod</t>
  </si>
  <si>
    <t>Hodinová sazba projektanta za provedení víceprací - Kč/hod</t>
  </si>
  <si>
    <t>Veškeré ceny budou uvedeny bez DPH!</t>
  </si>
  <si>
    <t>………………………………………….</t>
  </si>
  <si>
    <t>podpis oprávněné osoby</t>
  </si>
  <si>
    <r>
      <t xml:space="preserve">Cena za projektovou dokumentaci 
</t>
    </r>
    <r>
      <rPr>
        <b/>
        <i/>
        <sz val="12"/>
        <color theme="1"/>
        <rFont val="Arial"/>
        <family val="2"/>
        <charset val="238"/>
      </rPr>
      <t>(položky a + b + c )</t>
    </r>
  </si>
  <si>
    <r>
      <t xml:space="preserve"> Cena za realizaci díla  </t>
    </r>
    <r>
      <rPr>
        <b/>
        <i/>
        <sz val="12"/>
        <color theme="1"/>
        <rFont val="Arial"/>
        <family val="2"/>
        <charset val="238"/>
      </rPr>
      <t xml:space="preserve"> 
(položky  a + b + c + d + e + f + g + h + i +j)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</si>
</sst>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5" fillId="2" borderId="6" xfId="0" applyFont="1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2" xfId="0" applyBorder="1"/>
    <xf numFmtId="0" fontId="11" fillId="0" borderId="0" xfId="0" applyFont="1"/>
    <xf numFmtId="4" fontId="2" fillId="0" borderId="6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4" fontId="0" fillId="0" borderId="0" xfId="0" applyNumberFormat="1"/>
    <xf numFmtId="0" fontId="0" fillId="2" borderId="6" xfId="0" applyFill="1" applyBorder="1" applyAlignment="1">
      <alignment vertical="center" wrapText="1"/>
    </xf>
    <xf numFmtId="4" fontId="10" fillId="3" borderId="7" xfId="0" applyNumberFormat="1" applyFont="1" applyFill="1" applyBorder="1" applyAlignment="1">
      <alignment horizontal="right" vertical="center"/>
    </xf>
    <xf numFmtId="4" fontId="0" fillId="3" borderId="6" xfId="0" applyNumberFormat="1" applyFill="1" applyBorder="1"/>
    <xf numFmtId="0" fontId="0" fillId="3" borderId="0" xfId="0" applyFill="1"/>
    <xf numFmtId="0" fontId="5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0" fillId="2" borderId="3" xfId="0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0" fillId="0" borderId="0" xfId="0" applyAlignment="1">
      <alignment horizontal="left" vertical="center"/>
    </xf>
    <xf numFmtId="4" fontId="2" fillId="3" borderId="15" xfId="0" applyNumberFormat="1" applyFont="1" applyFill="1" applyBorder="1"/>
    <xf numFmtId="0" fontId="7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justify" vertical="center"/>
    </xf>
    <xf numFmtId="0" fontId="7" fillId="0" borderId="6" xfId="0" applyFont="1" applyBorder="1" applyAlignment="1">
      <alignment horizontal="center" vertical="center"/>
    </xf>
    <xf numFmtId="0" fontId="12" fillId="0" borderId="27" xfId="0" applyFont="1" applyBorder="1" applyAlignment="1">
      <alignment horizontal="justify" vertical="center"/>
    </xf>
    <xf numFmtId="4" fontId="2" fillId="3" borderId="6" xfId="0" applyNumberFormat="1" applyFont="1" applyFill="1" applyBorder="1" applyProtection="1">
      <protection locked="0"/>
    </xf>
    <xf numFmtId="4" fontId="2" fillId="3" borderId="3" xfId="0" applyNumberFormat="1" applyFont="1" applyFill="1" applyBorder="1" applyAlignment="1">
      <alignment horizontal="right" vertical="center"/>
    </xf>
    <xf numFmtId="4" fontId="14" fillId="3" borderId="16" xfId="0" applyNumberFormat="1" applyFont="1" applyFill="1" applyBorder="1" applyProtection="1">
      <protection locked="0"/>
    </xf>
    <xf numFmtId="4" fontId="14" fillId="3" borderId="3" xfId="0" applyNumberFormat="1" applyFont="1" applyFill="1" applyBorder="1" applyProtection="1">
      <protection locked="0"/>
    </xf>
    <xf numFmtId="0" fontId="15" fillId="0" borderId="14" xfId="0" applyFont="1" applyBorder="1" applyAlignment="1">
      <alignment horizontal="justify" vertical="center"/>
    </xf>
    <xf numFmtId="4" fontId="1" fillId="3" borderId="8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4" fontId="1" fillId="3" borderId="15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justify" vertical="center"/>
    </xf>
    <xf numFmtId="4" fontId="2" fillId="3" borderId="6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4" fontId="1" fillId="3" borderId="19" xfId="0" applyNumberFormat="1" applyFont="1" applyFill="1" applyBorder="1" applyAlignment="1">
      <alignment horizontal="right" vertical="center"/>
    </xf>
    <xf numFmtId="0" fontId="15" fillId="0" borderId="34" xfId="0" applyFont="1" applyBorder="1" applyAlignment="1">
      <alignment horizontal="justify" vertical="center"/>
    </xf>
    <xf numFmtId="0" fontId="17" fillId="0" borderId="0" xfId="0" applyFont="1"/>
    <xf numFmtId="0" fontId="7" fillId="0" borderId="8" xfId="0" applyFont="1" applyBorder="1" applyAlignment="1">
      <alignment horizontal="center" vertical="center"/>
    </xf>
    <xf numFmtId="4" fontId="14" fillId="3" borderId="8" xfId="0" applyNumberFormat="1" applyFont="1" applyFill="1" applyBorder="1" applyProtection="1">
      <protection locked="0"/>
    </xf>
    <xf numFmtId="0" fontId="15" fillId="0" borderId="29" xfId="0" applyFont="1" applyBorder="1" applyAlignment="1">
      <alignment horizontal="justify" vertical="center"/>
    </xf>
    <xf numFmtId="0" fontId="12" fillId="0" borderId="35" xfId="0" applyFont="1" applyBorder="1" applyAlignment="1">
      <alignment horizontal="justify" vertical="center"/>
    </xf>
    <xf numFmtId="4" fontId="2" fillId="3" borderId="3" xfId="0" applyNumberFormat="1" applyFont="1" applyFill="1" applyBorder="1" applyProtection="1">
      <protection locked="0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4" fontId="0" fillId="0" borderId="13" xfId="0" applyNumberFormat="1" applyBorder="1" applyAlignment="1" applyProtection="1">
      <alignment horizontal="right" vertical="center"/>
      <protection locked="0"/>
    </xf>
    <xf numFmtId="4" fontId="0" fillId="0" borderId="32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110" zoomScaleNormal="110" workbookViewId="0">
      <selection activeCell="B12" sqref="B12:E12"/>
    </sheetView>
  </sheetViews>
  <sheetFormatPr defaultRowHeight="15" x14ac:dyDescent="0.25"/>
  <cols>
    <col min="1" max="1" width="5.28515625" customWidth="1"/>
    <col min="2" max="2" width="9.85546875" customWidth="1"/>
    <col min="3" max="3" width="33.85546875" customWidth="1"/>
    <col min="4" max="4" width="34.5703125" customWidth="1"/>
    <col min="5" max="6" width="14.7109375" customWidth="1"/>
    <col min="9" max="9" width="8.85546875" customWidth="1"/>
  </cols>
  <sheetData>
    <row r="1" spans="1:9" ht="23.25" x14ac:dyDescent="0.35">
      <c r="A1" s="66" t="s">
        <v>0</v>
      </c>
      <c r="B1" s="66"/>
      <c r="C1" s="66"/>
      <c r="D1" s="66"/>
      <c r="E1" s="66"/>
      <c r="F1" s="66"/>
    </row>
    <row r="3" spans="1:9" ht="15.75" x14ac:dyDescent="0.25">
      <c r="A3" s="70" t="s">
        <v>1</v>
      </c>
      <c r="B3" s="71"/>
      <c r="C3" s="71"/>
      <c r="D3" s="71"/>
      <c r="E3" s="71"/>
      <c r="F3" s="71"/>
    </row>
    <row r="4" spans="1:9" ht="15.75" x14ac:dyDescent="0.25">
      <c r="A4" s="21"/>
      <c r="B4" s="21"/>
      <c r="C4" s="21"/>
      <c r="D4" s="21"/>
      <c r="E4" s="21"/>
      <c r="F4" s="21"/>
    </row>
    <row r="5" spans="1:9" ht="18.75" x14ac:dyDescent="0.3">
      <c r="A5" s="54" t="s">
        <v>2</v>
      </c>
      <c r="B5" s="55"/>
      <c r="C5" s="55"/>
      <c r="D5" s="55"/>
      <c r="E5" s="55"/>
      <c r="F5" s="55"/>
    </row>
    <row r="6" spans="1:9" ht="15.75" thickBot="1" x14ac:dyDescent="0.3">
      <c r="B6" s="12" t="s">
        <v>3</v>
      </c>
      <c r="C6" s="12"/>
      <c r="D6" s="12"/>
    </row>
    <row r="7" spans="1:9" ht="15.75" thickBot="1" x14ac:dyDescent="0.3">
      <c r="F7" s="2" t="s">
        <v>4</v>
      </c>
    </row>
    <row r="8" spans="1:9" ht="31.5" customHeight="1" thickBot="1" x14ac:dyDescent="0.3">
      <c r="A8" s="1">
        <v>1</v>
      </c>
      <c r="B8" s="51" t="s">
        <v>59</v>
      </c>
      <c r="C8" s="52"/>
      <c r="D8" s="52"/>
      <c r="E8" s="53"/>
      <c r="F8" s="6">
        <f>SUM(E9:E11)</f>
        <v>0</v>
      </c>
    </row>
    <row r="9" spans="1:9" x14ac:dyDescent="0.25">
      <c r="A9" s="19" t="s">
        <v>5</v>
      </c>
      <c r="B9" s="72" t="s">
        <v>6</v>
      </c>
      <c r="C9" s="73"/>
      <c r="D9" s="34"/>
      <c r="E9" s="35">
        <v>0</v>
      </c>
      <c r="F9" s="76"/>
      <c r="I9" s="42"/>
    </row>
    <row r="10" spans="1:9" x14ac:dyDescent="0.25">
      <c r="A10" s="24" t="s">
        <v>7</v>
      </c>
      <c r="B10" s="64" t="s">
        <v>8</v>
      </c>
      <c r="C10" s="65"/>
      <c r="D10" s="39"/>
      <c r="E10" s="40">
        <v>0</v>
      </c>
      <c r="F10" s="77"/>
      <c r="I10" s="42"/>
    </row>
    <row r="11" spans="1:9" ht="15.75" thickBot="1" x14ac:dyDescent="0.3">
      <c r="A11" s="20" t="s">
        <v>9</v>
      </c>
      <c r="B11" s="74" t="s">
        <v>10</v>
      </c>
      <c r="C11" s="75"/>
      <c r="D11" s="22"/>
      <c r="E11" s="33">
        <v>0</v>
      </c>
      <c r="F11" s="78"/>
      <c r="I11" s="42"/>
    </row>
    <row r="12" spans="1:9" ht="38.25" customHeight="1" thickBot="1" x14ac:dyDescent="0.3">
      <c r="A12" s="1">
        <v>2</v>
      </c>
      <c r="B12" s="51" t="s">
        <v>60</v>
      </c>
      <c r="C12" s="52"/>
      <c r="D12" s="52"/>
      <c r="E12" s="53"/>
      <c r="F12" s="14">
        <f>E13+E16+E24+E25+E26+E27+E28+E29+E30+E31</f>
        <v>0</v>
      </c>
      <c r="I12" s="42"/>
    </row>
    <row r="13" spans="1:9" ht="15" customHeight="1" x14ac:dyDescent="0.25">
      <c r="A13" s="17" t="s">
        <v>5</v>
      </c>
      <c r="B13" s="79" t="s">
        <v>11</v>
      </c>
      <c r="C13" s="80"/>
      <c r="E13" s="23">
        <f>E14+E15</f>
        <v>0</v>
      </c>
      <c r="F13" s="58"/>
      <c r="I13" s="42"/>
    </row>
    <row r="14" spans="1:9" ht="15" customHeight="1" x14ac:dyDescent="0.25">
      <c r="A14" s="17"/>
      <c r="B14" s="81"/>
      <c r="C14" s="32" t="s">
        <v>12</v>
      </c>
      <c r="D14" s="32" t="s">
        <v>13</v>
      </c>
      <c r="E14" s="30">
        <v>0</v>
      </c>
      <c r="F14" s="59"/>
      <c r="I14" s="42"/>
    </row>
    <row r="15" spans="1:9" ht="15" customHeight="1" thickBot="1" x14ac:dyDescent="0.3">
      <c r="A15" s="20"/>
      <c r="B15" s="82"/>
      <c r="C15" s="41" t="s">
        <v>14</v>
      </c>
      <c r="D15" s="32" t="s">
        <v>15</v>
      </c>
      <c r="E15" s="31">
        <v>0</v>
      </c>
      <c r="F15" s="59"/>
      <c r="I15" s="42"/>
    </row>
    <row r="16" spans="1:9" ht="15" customHeight="1" x14ac:dyDescent="0.25">
      <c r="A16" s="19" t="s">
        <v>7</v>
      </c>
      <c r="B16" s="79" t="s">
        <v>16</v>
      </c>
      <c r="C16" s="80"/>
      <c r="D16" s="25"/>
      <c r="E16" s="23">
        <f>SUM(E17:E23)</f>
        <v>0</v>
      </c>
      <c r="F16" s="59"/>
      <c r="I16" s="42"/>
    </row>
    <row r="17" spans="1:9" ht="15" customHeight="1" x14ac:dyDescent="0.25">
      <c r="A17" s="17"/>
      <c r="B17" s="81"/>
      <c r="C17" s="32" t="s">
        <v>17</v>
      </c>
      <c r="D17" s="32" t="s">
        <v>18</v>
      </c>
      <c r="E17" s="30">
        <v>0</v>
      </c>
      <c r="F17" s="59"/>
      <c r="I17" s="42"/>
    </row>
    <row r="18" spans="1:9" ht="15" customHeight="1" x14ac:dyDescent="0.25">
      <c r="A18" s="17"/>
      <c r="B18" s="85"/>
      <c r="C18" s="32" t="s">
        <v>19</v>
      </c>
      <c r="D18" s="32" t="s">
        <v>20</v>
      </c>
      <c r="E18" s="30">
        <v>0</v>
      </c>
      <c r="F18" s="59"/>
      <c r="I18" s="42"/>
    </row>
    <row r="19" spans="1:9" ht="15" customHeight="1" x14ac:dyDescent="0.25">
      <c r="A19" s="17"/>
      <c r="B19" s="85"/>
      <c r="C19" s="32" t="s">
        <v>21</v>
      </c>
      <c r="D19" s="32" t="s">
        <v>22</v>
      </c>
      <c r="E19" s="30">
        <v>0</v>
      </c>
      <c r="F19" s="59"/>
      <c r="I19" s="42"/>
    </row>
    <row r="20" spans="1:9" ht="15" customHeight="1" x14ac:dyDescent="0.25">
      <c r="A20" s="17"/>
      <c r="B20" s="85"/>
      <c r="C20" s="32" t="s">
        <v>23</v>
      </c>
      <c r="D20" s="32" t="s">
        <v>24</v>
      </c>
      <c r="E20" s="30">
        <v>0</v>
      </c>
      <c r="F20" s="59"/>
      <c r="I20" s="42"/>
    </row>
    <row r="21" spans="1:9" ht="15" customHeight="1" x14ac:dyDescent="0.25">
      <c r="A21" s="17"/>
      <c r="B21" s="85"/>
      <c r="C21" s="32" t="s">
        <v>25</v>
      </c>
      <c r="D21" s="32" t="s">
        <v>26</v>
      </c>
      <c r="E21" s="30">
        <v>0</v>
      </c>
      <c r="F21" s="59"/>
      <c r="I21" s="42"/>
    </row>
    <row r="22" spans="1:9" ht="15" customHeight="1" x14ac:dyDescent="0.25">
      <c r="A22" s="17"/>
      <c r="B22" s="85"/>
      <c r="C22" s="32" t="s">
        <v>27</v>
      </c>
      <c r="D22" s="32" t="s">
        <v>28</v>
      </c>
      <c r="E22" s="30">
        <v>0</v>
      </c>
      <c r="F22" s="59"/>
      <c r="I22" s="42"/>
    </row>
    <row r="23" spans="1:9" ht="15" customHeight="1" thickBot="1" x14ac:dyDescent="0.3">
      <c r="A23" s="43"/>
      <c r="B23" s="85"/>
      <c r="C23" s="41" t="s">
        <v>29</v>
      </c>
      <c r="D23" s="45" t="s">
        <v>30</v>
      </c>
      <c r="E23" s="44">
        <v>0</v>
      </c>
      <c r="F23" s="59"/>
    </row>
    <row r="24" spans="1:9" ht="15" customHeight="1" thickBot="1" x14ac:dyDescent="0.3">
      <c r="A24" s="26" t="s">
        <v>9</v>
      </c>
      <c r="B24" s="56" t="s">
        <v>31</v>
      </c>
      <c r="C24" s="57"/>
      <c r="D24" s="27" t="s">
        <v>32</v>
      </c>
      <c r="E24" s="28">
        <v>0</v>
      </c>
      <c r="F24" s="59"/>
    </row>
    <row r="25" spans="1:9" ht="15" customHeight="1" thickBot="1" x14ac:dyDescent="0.3">
      <c r="A25" s="24" t="s">
        <v>33</v>
      </c>
      <c r="B25" s="83" t="s">
        <v>34</v>
      </c>
      <c r="C25" s="84"/>
      <c r="D25" s="46" t="s">
        <v>35</v>
      </c>
      <c r="E25" s="47">
        <v>0</v>
      </c>
      <c r="F25" s="59"/>
    </row>
    <row r="26" spans="1:9" ht="15" customHeight="1" thickBot="1" x14ac:dyDescent="0.3">
      <c r="A26" s="26" t="s">
        <v>36</v>
      </c>
      <c r="B26" s="56" t="s">
        <v>37</v>
      </c>
      <c r="C26" s="57"/>
      <c r="D26" s="27" t="s">
        <v>38</v>
      </c>
      <c r="E26" s="28">
        <v>0</v>
      </c>
      <c r="F26" s="59"/>
    </row>
    <row r="27" spans="1:9" ht="15" customHeight="1" thickBot="1" x14ac:dyDescent="0.3">
      <c r="A27" s="26" t="s">
        <v>39</v>
      </c>
      <c r="B27" s="56" t="s">
        <v>40</v>
      </c>
      <c r="C27" s="57"/>
      <c r="D27" s="27" t="s">
        <v>41</v>
      </c>
      <c r="E27" s="28">
        <v>0</v>
      </c>
      <c r="F27" s="59"/>
    </row>
    <row r="28" spans="1:9" ht="15" customHeight="1" thickBot="1" x14ac:dyDescent="0.3">
      <c r="A28" s="26" t="s">
        <v>42</v>
      </c>
      <c r="B28" s="56" t="s">
        <v>43</v>
      </c>
      <c r="C28" s="57"/>
      <c r="D28" s="27" t="s">
        <v>44</v>
      </c>
      <c r="E28" s="28">
        <v>0</v>
      </c>
      <c r="F28" s="59"/>
    </row>
    <row r="29" spans="1:9" ht="15.75" customHeight="1" thickBot="1" x14ac:dyDescent="0.3">
      <c r="A29" s="26" t="s">
        <v>45</v>
      </c>
      <c r="B29" s="56" t="s">
        <v>46</v>
      </c>
      <c r="C29" s="57"/>
      <c r="D29" s="36"/>
      <c r="E29" s="37">
        <v>0</v>
      </c>
      <c r="F29" s="59"/>
    </row>
    <row r="30" spans="1:9" ht="21.75" customHeight="1" thickBot="1" x14ac:dyDescent="0.3">
      <c r="A30" s="18" t="s">
        <v>47</v>
      </c>
      <c r="B30" s="61" t="s">
        <v>48</v>
      </c>
      <c r="C30" s="62"/>
      <c r="D30" s="63"/>
      <c r="E30" s="29">
        <v>0</v>
      </c>
      <c r="F30" s="59"/>
    </row>
    <row r="31" spans="1:9" ht="25.5" customHeight="1" thickBot="1" x14ac:dyDescent="0.3">
      <c r="A31" s="38" t="s">
        <v>49</v>
      </c>
      <c r="B31" s="61" t="s">
        <v>50</v>
      </c>
      <c r="C31" s="62"/>
      <c r="D31" s="63"/>
      <c r="E31" s="29">
        <v>0</v>
      </c>
      <c r="F31" s="60"/>
    </row>
    <row r="32" spans="1:9" ht="24.75" customHeight="1" thickBot="1" x14ac:dyDescent="0.3">
      <c r="A32" s="15"/>
      <c r="B32" s="67" t="s">
        <v>51</v>
      </c>
      <c r="C32" s="68"/>
      <c r="D32" s="68"/>
      <c r="E32" s="69"/>
      <c r="F32" s="16">
        <f>F8+F12</f>
        <v>0</v>
      </c>
    </row>
    <row r="33" spans="1:6" ht="28.5" customHeight="1" thickBot="1" x14ac:dyDescent="0.3">
      <c r="A33" s="13">
        <v>3</v>
      </c>
      <c r="B33" s="48" t="s">
        <v>52</v>
      </c>
      <c r="C33" s="49"/>
      <c r="D33" s="49"/>
      <c r="E33" s="50"/>
      <c r="F33" s="10">
        <v>0</v>
      </c>
    </row>
    <row r="34" spans="1:6" ht="23.25" customHeight="1" thickBot="1" x14ac:dyDescent="0.3">
      <c r="A34" s="9"/>
      <c r="B34" s="51" t="s">
        <v>53</v>
      </c>
      <c r="C34" s="52"/>
      <c r="D34" s="52"/>
      <c r="E34" s="53"/>
      <c r="F34" s="7">
        <f>SUM(F32,F33)</f>
        <v>0</v>
      </c>
    </row>
    <row r="35" spans="1:6" ht="15.75" thickBot="1" x14ac:dyDescent="0.3">
      <c r="F35" s="8"/>
    </row>
    <row r="36" spans="1:6" ht="15.75" thickBot="1" x14ac:dyDescent="0.3">
      <c r="A36" s="3" t="s">
        <v>54</v>
      </c>
      <c r="B36" s="4"/>
      <c r="C36" s="4"/>
      <c r="D36" s="4"/>
      <c r="E36" s="4"/>
      <c r="F36" s="11"/>
    </row>
    <row r="37" spans="1:6" ht="15.75" thickBot="1" x14ac:dyDescent="0.3">
      <c r="A37" s="3" t="s">
        <v>55</v>
      </c>
      <c r="B37" s="4"/>
      <c r="C37" s="4"/>
      <c r="D37" s="4"/>
      <c r="E37" s="4"/>
      <c r="F37" s="11"/>
    </row>
    <row r="39" spans="1:6" ht="18.75" x14ac:dyDescent="0.3">
      <c r="A39" s="5" t="s">
        <v>56</v>
      </c>
    </row>
    <row r="43" spans="1:6" x14ac:dyDescent="0.25">
      <c r="E43" t="s">
        <v>57</v>
      </c>
    </row>
    <row r="44" spans="1:6" x14ac:dyDescent="0.25">
      <c r="E44" t="s">
        <v>58</v>
      </c>
    </row>
  </sheetData>
  <sheetProtection formatCells="0"/>
  <mergeCells count="25">
    <mergeCell ref="A1:F1"/>
    <mergeCell ref="B32:E32"/>
    <mergeCell ref="B12:E12"/>
    <mergeCell ref="A3:F3"/>
    <mergeCell ref="B9:C9"/>
    <mergeCell ref="B11:C11"/>
    <mergeCell ref="F9:F11"/>
    <mergeCell ref="B13:C13"/>
    <mergeCell ref="B16:C16"/>
    <mergeCell ref="B14:B15"/>
    <mergeCell ref="B24:C24"/>
    <mergeCell ref="B25:C25"/>
    <mergeCell ref="B26:C26"/>
    <mergeCell ref="B30:D30"/>
    <mergeCell ref="B27:C27"/>
    <mergeCell ref="B17:B23"/>
    <mergeCell ref="B33:E33"/>
    <mergeCell ref="B34:E34"/>
    <mergeCell ref="B8:E8"/>
    <mergeCell ref="A5:F5"/>
    <mergeCell ref="B29:C29"/>
    <mergeCell ref="F13:F31"/>
    <mergeCell ref="B31:D31"/>
    <mergeCell ref="B10:C10"/>
    <mergeCell ref="B28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AB1A4-905B-481C-A01D-7DAF99843E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95e017-9009-4a77-a57a-9ecdc461777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D23C1D22645A4BBBBEE9C08EB5C600" ma:contentTypeVersion="12" ma:contentTypeDescription="Vytvoří nový dokument" ma:contentTypeScope="" ma:versionID="eca9f86cfe64d6487ca2f7bad9e93c1d">
  <xsd:schema xmlns:xsd="http://www.w3.org/2001/XMLSchema" xmlns:xs="http://www.w3.org/2001/XMLSchema" xmlns:p="http://schemas.microsoft.com/office/2006/metadata/properties" xmlns:ns2="8f95e017-9009-4a77-a57a-9ecdc461777e" xmlns:ns3="8b32c97a-b954-463c-92a0-785e8ffd2fd6" targetNamespace="http://schemas.microsoft.com/office/2006/metadata/properties" ma:root="true" ma:fieldsID="40866a4a31d9d338d50b54009c23cd4e" ns2:_="" ns3:_="">
    <xsd:import namespace="8f95e017-9009-4a77-a57a-9ecdc461777e"/>
    <xsd:import namespace="8b32c97a-b954-463c-92a0-785e8ffd2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e017-9009-4a77-a57a-9ecdc4617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c13024a1-e2fa-4472-9a2c-5a3cf262d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2c97a-b954-463c-92a0-785e8ffd2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FC5EA-0B27-478E-9A34-D4B448B7E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ACE12-5DD0-476A-BBAF-744B8DABFBDC}">
  <ds:schemaRefs>
    <ds:schemaRef ds:uri="http://purl.org/dc/terms/"/>
    <ds:schemaRef ds:uri="http://schemas.openxmlformats.org/package/2006/metadata/core-properties"/>
    <ds:schemaRef ds:uri="8f95e017-9009-4a77-a57a-9ecdc461777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b32c97a-b954-463c-92a0-785e8ffd2fd6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CBE0DA-F0F1-4A3B-90CC-0F63310A3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95e017-9009-4a77-a57a-9ecdc461777e"/>
    <ds:schemaRef ds:uri="8b32c97a-b954-463c-92a0-785e8ffd2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Zaručený rozpočet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2024-10-24T04:53:01Z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0x0101009ED23C1D22645A4BBBBEE9C08EB5C600</vt:lpwstr>
  </property>
  <property fmtid="{D5CDD505-2E9C-101B-9397-08002B2CF9AE}" pid="3" name="MediaServiceImageTags">
    <vt:lpwstr/>
  </property>
</Properties>
</file>