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rvapp\userdocs\babak\Documents\VÝBĚROVÁ ŘÍZENÍ\01 VZMR 2024\VZMR 202405_NÁKUP A SERVIS PNEUMATIK\"/>
    </mc:Choice>
  </mc:AlternateContent>
  <xr:revisionPtr revIDLastSave="0" documentId="8_{EB71B288-C28B-4C1D-BB6B-FEC90438AC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G43" i="1"/>
  <c r="H43" i="1" s="1"/>
  <c r="G42" i="1"/>
  <c r="H42" i="1" s="1"/>
  <c r="H41" i="1"/>
  <c r="G41" i="1"/>
  <c r="H40" i="1"/>
  <c r="G40" i="1"/>
  <c r="G39" i="1"/>
  <c r="H39" i="1" s="1"/>
  <c r="G38" i="1"/>
  <c r="H38" i="1" s="1"/>
  <c r="G37" i="1"/>
  <c r="H37" i="1" s="1"/>
  <c r="G36" i="1"/>
  <c r="H36" i="1" s="1"/>
  <c r="G35" i="1"/>
  <c r="H35" i="1" s="1"/>
  <c r="H34" i="1"/>
  <c r="G34" i="1"/>
  <c r="G33" i="1"/>
  <c r="H33" i="1" s="1"/>
  <c r="G32" i="1"/>
  <c r="H32" i="1" s="1"/>
  <c r="G31" i="1"/>
  <c r="H31" i="1" s="1"/>
  <c r="G30" i="1"/>
  <c r="H30" i="1" s="1"/>
  <c r="G29" i="1"/>
  <c r="H29" i="1" s="1"/>
  <c r="H28" i="1"/>
  <c r="G28" i="1"/>
  <c r="G27" i="1"/>
  <c r="H27" i="1" s="1"/>
  <c r="G26" i="1"/>
  <c r="H26" i="1" s="1"/>
  <c r="G25" i="1"/>
  <c r="H25" i="1" s="1"/>
  <c r="G24" i="1"/>
  <c r="H24" i="1" s="1"/>
  <c r="G23" i="1"/>
  <c r="H23" i="1" s="1"/>
  <c r="H22" i="1"/>
  <c r="G22" i="1"/>
  <c r="G21" i="1"/>
  <c r="H21" i="1" s="1"/>
  <c r="G20" i="1"/>
  <c r="H20" i="1" s="1"/>
  <c r="G19" i="1"/>
  <c r="H19" i="1" s="1"/>
  <c r="G18" i="1"/>
  <c r="H18" i="1" s="1"/>
  <c r="G17" i="1"/>
  <c r="H17" i="1" s="1"/>
  <c r="H16" i="1"/>
  <c r="G16" i="1"/>
  <c r="G15" i="1"/>
  <c r="H15" i="1" s="1"/>
  <c r="G14" i="1"/>
  <c r="H14" i="1" s="1"/>
  <c r="G13" i="1"/>
  <c r="H13" i="1" s="1"/>
  <c r="G12" i="1"/>
  <c r="H12" i="1" s="1"/>
  <c r="G11" i="1"/>
  <c r="H11" i="1" s="1"/>
  <c r="H10" i="1"/>
  <c r="G10" i="1"/>
  <c r="G9" i="1"/>
  <c r="H9" i="1" s="1"/>
  <c r="G8" i="1"/>
  <c r="H8" i="1" s="1"/>
  <c r="G7" i="1"/>
  <c r="H7" i="1" s="1"/>
  <c r="G6" i="1"/>
  <c r="H6" i="1" s="1"/>
  <c r="G5" i="1"/>
  <c r="H5" i="1" s="1"/>
  <c r="H44" i="1" l="1"/>
</calcChain>
</file>

<file path=xl/sharedStrings.xml><?xml version="1.0" encoding="utf-8"?>
<sst xmlns="http://schemas.openxmlformats.org/spreadsheetml/2006/main" count="93" uniqueCount="52">
  <si>
    <t>Příloha č. 1 VZMR 202405 - NÁKUP A SERVIS PNEUMATIK</t>
  </si>
  <si>
    <t>pneumatiky</t>
  </si>
  <si>
    <t>servis</t>
  </si>
  <si>
    <t>typ a rozměr pneu</t>
  </si>
  <si>
    <t>MJ</t>
  </si>
  <si>
    <t>á</t>
  </si>
  <si>
    <t>demontáž kola z nápravy, montáž na nápravu                    cena v Kč za 1 ks bez DPH</t>
  </si>
  <si>
    <t>demontáž pneu z disku, montáž na disk                    cena v Kč za 1 ks bez DPH</t>
  </si>
  <si>
    <t>počet       ks</t>
  </si>
  <si>
    <t>cena v Kč                 bez DPH</t>
  </si>
  <si>
    <t>cena v Kč                               s DPH</t>
  </si>
  <si>
    <t>10.50 - 16/14 Mitas IM-01 TT</t>
  </si>
  <si>
    <t>ks</t>
  </si>
  <si>
    <t>11 x 4 - 4/2 T537 TL</t>
  </si>
  <si>
    <t>315/80 R 22.5 Debica DMSD</t>
  </si>
  <si>
    <t>12.5 - 18/14 Mitas IM-03 TT</t>
  </si>
  <si>
    <t>155/70 R 12C Argonite RV-4T</t>
  </si>
  <si>
    <t>16.9 - 28/12 Mitas TI-06 TL</t>
  </si>
  <si>
    <t>16.9 - 30/8 Mitas TD-13 TT</t>
  </si>
  <si>
    <t>18.4 - 34/8 Mitas TD-19 TT</t>
  </si>
  <si>
    <t>165/70 R 13 C RA08 88/86R</t>
  </si>
  <si>
    <t>165/70 R 14 Barum Polaris 5 81T</t>
  </si>
  <si>
    <t>175/70 R 14 Sava Eskimo S3+</t>
  </si>
  <si>
    <t>185/60 R 14 Barum Bravuris 5 82H</t>
  </si>
  <si>
    <t>195 R 14C Barum SNOVANIS 2 106/104</t>
  </si>
  <si>
    <t>195 R 14C VANIS 3 106/104</t>
  </si>
  <si>
    <t>195/65 R 15 Barum Polaris 6 91T</t>
  </si>
  <si>
    <t>195/65 R 15 Goodyear Eff. Grip. Performance 2</t>
  </si>
  <si>
    <t>195/70 R 15C Barum Snovanis 3 104/102R</t>
  </si>
  <si>
    <t>20 x 8.00-10/4 Carlisie</t>
  </si>
  <si>
    <t>205/55 R 16 Dunlop WS5  91T</t>
  </si>
  <si>
    <t>23 x 10.5 - 12/4 T539 TL</t>
  </si>
  <si>
    <t>23 x 8.5 - 12/10 Mitas SK-02 TL</t>
  </si>
  <si>
    <t>23 x 8.5 - 12/6 Trelleborg T539</t>
  </si>
  <si>
    <t>245/70 R 19.5 Fulda Regiocontrol</t>
  </si>
  <si>
    <t>245/70 R 19.5 Fulda Regioforce 136/134M</t>
  </si>
  <si>
    <t>285/70 R 19.5 REGIOFORCE 146L/140M</t>
  </si>
  <si>
    <t>285/70 R 19.5 Fulda Regiocontrol 146/140M</t>
  </si>
  <si>
    <t>295/80 R 22.5 Sava Orjak 5</t>
  </si>
  <si>
    <t>295/80 R 22.5 AVANT 5</t>
  </si>
  <si>
    <t>295/80 R 22.5 Dunlop SP346 154/149M TL</t>
  </si>
  <si>
    <t>295/80 R 22.5 Dunlop SP446</t>
  </si>
  <si>
    <t>31 x 15.5 - 15/8 Mitas TR-06 TL</t>
  </si>
  <si>
    <t>315/80 R 22.5 Conti Cross Trac HS3 156/150L</t>
  </si>
  <si>
    <t>315/80 R 22.5 Conti Cross Trac HD3 156/150L</t>
  </si>
  <si>
    <t>320/85 R 24 Mitas AC-85 TL 119B</t>
  </si>
  <si>
    <t>320/85 R 24 Cultor RD-01 122A8</t>
  </si>
  <si>
    <t>6.50 - 20 Mitas NB37 TL</t>
  </si>
  <si>
    <t>7.50-16/6 Mitas TF-03 TT</t>
  </si>
  <si>
    <t>7.50-20/6 Mitas TF-03 TT</t>
  </si>
  <si>
    <t>Cena celkem v Kč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</si>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</sst>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#,##0.00&quot; Kč&quot;"/>
  </numFmts>
  <fonts count="9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87182226020086"/>
        <bgColor rgb="FFFCD5B5"/>
      </patternFill>
    </fill>
    <fill>
      <patternFill patternType="solid">
        <fgColor theme="6" tint="0.59987182226020086"/>
        <bgColor rgb="FFFCD5B5"/>
      </patternFill>
    </fill>
    <fill>
      <patternFill patternType="solid">
        <fgColor theme="4" tint="0.59987182226020086"/>
        <bgColor rgb="FF99CCFF"/>
      </patternFill>
    </fill>
    <fill>
      <patternFill patternType="solid">
        <fgColor theme="9" tint="0.59987182226020086"/>
        <bgColor rgb="FFD7E4BD"/>
      </patternFill>
    </fill>
  </fills>
  <borders count="4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vertical="center"/>
    </xf>
    <xf numFmtId="165" fontId="4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vertical="center"/>
    </xf>
    <xf numFmtId="165" fontId="4" fillId="0" borderId="23" xfId="0" applyNumberFormat="1" applyFont="1" applyBorder="1" applyAlignment="1">
      <alignment vertical="center"/>
    </xf>
    <xf numFmtId="165" fontId="4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5" fontId="4" fillId="0" borderId="28" xfId="0" applyNumberFormat="1" applyFont="1" applyBorder="1" applyAlignment="1">
      <alignment vertical="center"/>
    </xf>
    <xf numFmtId="165" fontId="4" fillId="0" borderId="33" xfId="0" applyNumberFormat="1" applyFont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165" fontId="7" fillId="5" borderId="35" xfId="0" applyNumberFormat="1" applyFont="1" applyFill="1" applyBorder="1" applyAlignment="1">
      <alignment vertical="center"/>
    </xf>
    <xf numFmtId="165" fontId="7" fillId="5" borderId="4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A17" sqref="A17"/>
    </sheetView>
  </sheetViews>
  <sheetFormatPr defaultColWidth="9.140625" defaultRowHeight="12.75" x14ac:dyDescent="0.2"/>
  <cols>
    <col min="1" max="1" width="36.5703125" style="1" customWidth="1"/>
    <col min="2" max="2" width="6.7109375" style="2" customWidth="1"/>
    <col min="3" max="3" width="11.7109375" style="2" customWidth="1"/>
    <col min="4" max="4" width="20.7109375" style="2" customWidth="1"/>
    <col min="5" max="5" width="20.7109375" style="1" customWidth="1"/>
    <col min="6" max="6" width="6.7109375" style="1" customWidth="1"/>
    <col min="7" max="8" width="12.7109375" style="1" customWidth="1"/>
    <col min="9" max="16384" width="9.140625" style="1"/>
  </cols>
  <sheetData>
    <row r="1" spans="1:8" s="6" customFormat="1" ht="18.75" x14ac:dyDescent="0.2">
      <c r="A1" s="3" t="s">
        <v>0</v>
      </c>
      <c r="B1" s="4"/>
      <c r="C1" s="4"/>
      <c r="D1" s="4"/>
      <c r="E1" s="5"/>
      <c r="F1" s="5"/>
    </row>
    <row r="2" spans="1:8" s="6" customFormat="1" ht="18.75" x14ac:dyDescent="0.2">
      <c r="B2" s="4"/>
      <c r="C2" s="4"/>
      <c r="D2" s="4"/>
      <c r="E2" s="5"/>
      <c r="F2" s="5"/>
    </row>
    <row r="3" spans="1:8" x14ac:dyDescent="0.2">
      <c r="A3" s="52" t="s">
        <v>1</v>
      </c>
      <c r="B3" s="52"/>
      <c r="C3" s="52"/>
      <c r="D3" s="53" t="s">
        <v>2</v>
      </c>
      <c r="E3" s="53"/>
      <c r="F3" s="7"/>
      <c r="G3" s="7"/>
      <c r="H3" s="8"/>
    </row>
    <row r="4" spans="1:8" s="17" customFormat="1" ht="63" customHeight="1" x14ac:dyDescent="0.2">
      <c r="A4" s="9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4" t="s">
        <v>8</v>
      </c>
      <c r="G4" s="15" t="s">
        <v>9</v>
      </c>
      <c r="H4" s="16" t="s">
        <v>10</v>
      </c>
    </row>
    <row r="5" spans="1:8" ht="19.5" customHeight="1" x14ac:dyDescent="0.2">
      <c r="A5" s="18" t="s">
        <v>11</v>
      </c>
      <c r="B5" s="19" t="s">
        <v>12</v>
      </c>
      <c r="C5" s="20"/>
      <c r="D5" s="21"/>
      <c r="E5" s="22"/>
      <c r="F5" s="23">
        <v>1</v>
      </c>
      <c r="G5" s="24">
        <f t="shared" ref="G5:G43" si="0">(C5+D5+E5)*F5</f>
        <v>0</v>
      </c>
      <c r="H5" s="25">
        <f t="shared" ref="H5:H43" si="1">G5*1.21</f>
        <v>0</v>
      </c>
    </row>
    <row r="6" spans="1:8" ht="19.5" customHeight="1" x14ac:dyDescent="0.2">
      <c r="A6" s="18" t="s">
        <v>13</v>
      </c>
      <c r="B6" s="26" t="s">
        <v>12</v>
      </c>
      <c r="C6" s="27"/>
      <c r="D6" s="28"/>
      <c r="E6" s="29"/>
      <c r="F6" s="23">
        <v>1</v>
      </c>
      <c r="G6" s="30">
        <f t="shared" si="0"/>
        <v>0</v>
      </c>
      <c r="H6" s="31">
        <f t="shared" si="1"/>
        <v>0</v>
      </c>
    </row>
    <row r="7" spans="1:8" ht="19.5" customHeight="1" x14ac:dyDescent="0.2">
      <c r="A7" s="18" t="s">
        <v>14</v>
      </c>
      <c r="B7" s="26" t="s">
        <v>12</v>
      </c>
      <c r="C7" s="27"/>
      <c r="D7" s="28"/>
      <c r="E7" s="29"/>
      <c r="F7" s="23">
        <v>1</v>
      </c>
      <c r="G7" s="30">
        <f t="shared" si="0"/>
        <v>0</v>
      </c>
      <c r="H7" s="31">
        <f t="shared" si="1"/>
        <v>0</v>
      </c>
    </row>
    <row r="8" spans="1:8" ht="19.5" customHeight="1" x14ac:dyDescent="0.2">
      <c r="A8" s="18" t="s">
        <v>15</v>
      </c>
      <c r="B8" s="26" t="s">
        <v>12</v>
      </c>
      <c r="C8" s="27"/>
      <c r="D8" s="28"/>
      <c r="E8" s="29"/>
      <c r="F8" s="23">
        <v>1</v>
      </c>
      <c r="G8" s="30">
        <f t="shared" si="0"/>
        <v>0</v>
      </c>
      <c r="H8" s="31">
        <f t="shared" si="1"/>
        <v>0</v>
      </c>
    </row>
    <row r="9" spans="1:8" ht="19.5" customHeight="1" x14ac:dyDescent="0.2">
      <c r="A9" s="18" t="s">
        <v>16</v>
      </c>
      <c r="B9" s="26" t="s">
        <v>12</v>
      </c>
      <c r="C9" s="27"/>
      <c r="D9" s="28"/>
      <c r="E9" s="29"/>
      <c r="F9" s="23">
        <v>1</v>
      </c>
      <c r="G9" s="30">
        <f t="shared" si="0"/>
        <v>0</v>
      </c>
      <c r="H9" s="31">
        <f t="shared" si="1"/>
        <v>0</v>
      </c>
    </row>
    <row r="10" spans="1:8" ht="19.5" customHeight="1" x14ac:dyDescent="0.2">
      <c r="A10" s="18" t="s">
        <v>17</v>
      </c>
      <c r="B10" s="26" t="s">
        <v>12</v>
      </c>
      <c r="C10" s="27"/>
      <c r="D10" s="28"/>
      <c r="E10" s="29"/>
      <c r="F10" s="23">
        <v>1</v>
      </c>
      <c r="G10" s="30">
        <f t="shared" si="0"/>
        <v>0</v>
      </c>
      <c r="H10" s="31">
        <f t="shared" si="1"/>
        <v>0</v>
      </c>
    </row>
    <row r="11" spans="1:8" ht="19.5" customHeight="1" x14ac:dyDescent="0.2">
      <c r="A11" s="18" t="s">
        <v>18</v>
      </c>
      <c r="B11" s="26" t="s">
        <v>12</v>
      </c>
      <c r="C11" s="27"/>
      <c r="D11" s="28"/>
      <c r="E11" s="29"/>
      <c r="F11" s="23">
        <v>1</v>
      </c>
      <c r="G11" s="30">
        <f t="shared" si="0"/>
        <v>0</v>
      </c>
      <c r="H11" s="31">
        <f t="shared" si="1"/>
        <v>0</v>
      </c>
    </row>
    <row r="12" spans="1:8" ht="19.5" customHeight="1" x14ac:dyDescent="0.2">
      <c r="A12" s="18" t="s">
        <v>19</v>
      </c>
      <c r="B12" s="26" t="s">
        <v>12</v>
      </c>
      <c r="C12" s="27"/>
      <c r="D12" s="28"/>
      <c r="E12" s="29"/>
      <c r="F12" s="23">
        <v>1</v>
      </c>
      <c r="G12" s="30">
        <f t="shared" si="0"/>
        <v>0</v>
      </c>
      <c r="H12" s="31">
        <f t="shared" si="1"/>
        <v>0</v>
      </c>
    </row>
    <row r="13" spans="1:8" ht="19.5" customHeight="1" x14ac:dyDescent="0.2">
      <c r="A13" s="18" t="s">
        <v>20</v>
      </c>
      <c r="B13" s="26" t="s">
        <v>12</v>
      </c>
      <c r="C13" s="27"/>
      <c r="D13" s="28"/>
      <c r="E13" s="29"/>
      <c r="F13" s="23">
        <v>1</v>
      </c>
      <c r="G13" s="30">
        <f t="shared" si="0"/>
        <v>0</v>
      </c>
      <c r="H13" s="31">
        <f t="shared" si="1"/>
        <v>0</v>
      </c>
    </row>
    <row r="14" spans="1:8" ht="19.5" customHeight="1" x14ac:dyDescent="0.2">
      <c r="A14" s="18" t="s">
        <v>21</v>
      </c>
      <c r="B14" s="26" t="s">
        <v>12</v>
      </c>
      <c r="C14" s="27"/>
      <c r="D14" s="28"/>
      <c r="E14" s="29"/>
      <c r="F14" s="23">
        <v>1</v>
      </c>
      <c r="G14" s="30">
        <f t="shared" si="0"/>
        <v>0</v>
      </c>
      <c r="H14" s="31">
        <f t="shared" si="1"/>
        <v>0</v>
      </c>
    </row>
    <row r="15" spans="1:8" ht="19.5" customHeight="1" x14ac:dyDescent="0.2">
      <c r="A15" s="18" t="s">
        <v>22</v>
      </c>
      <c r="B15" s="26" t="s">
        <v>12</v>
      </c>
      <c r="C15" s="27"/>
      <c r="D15" s="28"/>
      <c r="E15" s="29"/>
      <c r="F15" s="23">
        <v>1</v>
      </c>
      <c r="G15" s="30">
        <f t="shared" si="0"/>
        <v>0</v>
      </c>
      <c r="H15" s="31">
        <f t="shared" si="1"/>
        <v>0</v>
      </c>
    </row>
    <row r="16" spans="1:8" ht="19.5" customHeight="1" x14ac:dyDescent="0.2">
      <c r="A16" s="18" t="s">
        <v>23</v>
      </c>
      <c r="B16" s="26" t="s">
        <v>12</v>
      </c>
      <c r="C16" s="27"/>
      <c r="D16" s="28"/>
      <c r="E16" s="29"/>
      <c r="F16" s="23">
        <v>1</v>
      </c>
      <c r="G16" s="30">
        <f t="shared" si="0"/>
        <v>0</v>
      </c>
      <c r="H16" s="31">
        <f t="shared" si="1"/>
        <v>0</v>
      </c>
    </row>
    <row r="17" spans="1:8" ht="19.5" customHeight="1" x14ac:dyDescent="0.2">
      <c r="A17" s="18" t="s">
        <v>24</v>
      </c>
      <c r="B17" s="26" t="s">
        <v>12</v>
      </c>
      <c r="C17" s="27"/>
      <c r="D17" s="28"/>
      <c r="E17" s="29"/>
      <c r="F17" s="23">
        <v>1</v>
      </c>
      <c r="G17" s="30">
        <f t="shared" si="0"/>
        <v>0</v>
      </c>
      <c r="H17" s="31">
        <f t="shared" si="1"/>
        <v>0</v>
      </c>
    </row>
    <row r="18" spans="1:8" ht="19.5" customHeight="1" x14ac:dyDescent="0.2">
      <c r="A18" s="18" t="s">
        <v>25</v>
      </c>
      <c r="B18" s="26" t="s">
        <v>12</v>
      </c>
      <c r="C18" s="27"/>
      <c r="D18" s="28"/>
      <c r="E18" s="29"/>
      <c r="F18" s="23">
        <v>1</v>
      </c>
      <c r="G18" s="30">
        <f t="shared" si="0"/>
        <v>0</v>
      </c>
      <c r="H18" s="31">
        <f t="shared" si="1"/>
        <v>0</v>
      </c>
    </row>
    <row r="19" spans="1:8" ht="19.5" customHeight="1" x14ac:dyDescent="0.2">
      <c r="A19" s="18" t="s">
        <v>26</v>
      </c>
      <c r="B19" s="26" t="s">
        <v>12</v>
      </c>
      <c r="C19" s="27"/>
      <c r="D19" s="28"/>
      <c r="E19" s="29"/>
      <c r="F19" s="23">
        <v>1</v>
      </c>
      <c r="G19" s="30">
        <f t="shared" si="0"/>
        <v>0</v>
      </c>
      <c r="H19" s="31">
        <f t="shared" si="1"/>
        <v>0</v>
      </c>
    </row>
    <row r="20" spans="1:8" ht="19.5" customHeight="1" x14ac:dyDescent="0.2">
      <c r="A20" s="18" t="s">
        <v>27</v>
      </c>
      <c r="B20" s="26" t="s">
        <v>12</v>
      </c>
      <c r="C20" s="27"/>
      <c r="D20" s="28"/>
      <c r="E20" s="29"/>
      <c r="F20" s="23">
        <v>1</v>
      </c>
      <c r="G20" s="30">
        <f t="shared" si="0"/>
        <v>0</v>
      </c>
      <c r="H20" s="31">
        <f t="shared" si="1"/>
        <v>0</v>
      </c>
    </row>
    <row r="21" spans="1:8" ht="19.5" customHeight="1" x14ac:dyDescent="0.2">
      <c r="A21" s="18" t="s">
        <v>28</v>
      </c>
      <c r="B21" s="26" t="s">
        <v>12</v>
      </c>
      <c r="C21" s="27"/>
      <c r="D21" s="28"/>
      <c r="E21" s="29"/>
      <c r="F21" s="23">
        <v>1</v>
      </c>
      <c r="G21" s="30">
        <f t="shared" si="0"/>
        <v>0</v>
      </c>
      <c r="H21" s="31">
        <f t="shared" si="1"/>
        <v>0</v>
      </c>
    </row>
    <row r="22" spans="1:8" ht="19.5" customHeight="1" x14ac:dyDescent="0.2">
      <c r="A22" s="18" t="s">
        <v>29</v>
      </c>
      <c r="B22" s="26" t="s">
        <v>12</v>
      </c>
      <c r="C22" s="27"/>
      <c r="D22" s="28"/>
      <c r="E22" s="29"/>
      <c r="F22" s="23">
        <v>1</v>
      </c>
      <c r="G22" s="30">
        <f t="shared" si="0"/>
        <v>0</v>
      </c>
      <c r="H22" s="31">
        <f t="shared" si="1"/>
        <v>0</v>
      </c>
    </row>
    <row r="23" spans="1:8" ht="19.5" customHeight="1" x14ac:dyDescent="0.2">
      <c r="A23" s="18" t="s">
        <v>30</v>
      </c>
      <c r="B23" s="26" t="s">
        <v>12</v>
      </c>
      <c r="C23" s="27"/>
      <c r="D23" s="28"/>
      <c r="E23" s="29"/>
      <c r="F23" s="23">
        <v>1</v>
      </c>
      <c r="G23" s="30">
        <f t="shared" si="0"/>
        <v>0</v>
      </c>
      <c r="H23" s="31">
        <f t="shared" si="1"/>
        <v>0</v>
      </c>
    </row>
    <row r="24" spans="1:8" ht="19.5" customHeight="1" x14ac:dyDescent="0.2">
      <c r="A24" s="18" t="s">
        <v>31</v>
      </c>
      <c r="B24" s="26" t="s">
        <v>12</v>
      </c>
      <c r="C24" s="27"/>
      <c r="D24" s="28"/>
      <c r="E24" s="29"/>
      <c r="F24" s="23">
        <v>1</v>
      </c>
      <c r="G24" s="30">
        <f t="shared" si="0"/>
        <v>0</v>
      </c>
      <c r="H24" s="31">
        <f t="shared" si="1"/>
        <v>0</v>
      </c>
    </row>
    <row r="25" spans="1:8" ht="19.5" customHeight="1" x14ac:dyDescent="0.2">
      <c r="A25" s="18" t="s">
        <v>32</v>
      </c>
      <c r="B25" s="26" t="s">
        <v>12</v>
      </c>
      <c r="C25" s="27"/>
      <c r="D25" s="28"/>
      <c r="E25" s="29"/>
      <c r="F25" s="23">
        <v>1</v>
      </c>
      <c r="G25" s="30">
        <f t="shared" si="0"/>
        <v>0</v>
      </c>
      <c r="H25" s="31">
        <f t="shared" si="1"/>
        <v>0</v>
      </c>
    </row>
    <row r="26" spans="1:8" ht="19.5" customHeight="1" x14ac:dyDescent="0.2">
      <c r="A26" s="18" t="s">
        <v>33</v>
      </c>
      <c r="B26" s="26" t="s">
        <v>12</v>
      </c>
      <c r="C26" s="27"/>
      <c r="D26" s="28"/>
      <c r="E26" s="29"/>
      <c r="F26" s="23">
        <v>1</v>
      </c>
      <c r="G26" s="30">
        <f t="shared" si="0"/>
        <v>0</v>
      </c>
      <c r="H26" s="31">
        <f t="shared" si="1"/>
        <v>0</v>
      </c>
    </row>
    <row r="27" spans="1:8" ht="19.5" customHeight="1" x14ac:dyDescent="0.2">
      <c r="A27" s="18" t="s">
        <v>34</v>
      </c>
      <c r="B27" s="26" t="s">
        <v>12</v>
      </c>
      <c r="C27" s="27"/>
      <c r="D27" s="28"/>
      <c r="E27" s="29"/>
      <c r="F27" s="23">
        <v>1</v>
      </c>
      <c r="G27" s="30">
        <f t="shared" si="0"/>
        <v>0</v>
      </c>
      <c r="H27" s="31">
        <f t="shared" si="1"/>
        <v>0</v>
      </c>
    </row>
    <row r="28" spans="1:8" ht="19.5" customHeight="1" x14ac:dyDescent="0.2">
      <c r="A28" s="18" t="s">
        <v>35</v>
      </c>
      <c r="B28" s="26" t="s">
        <v>12</v>
      </c>
      <c r="C28" s="27"/>
      <c r="D28" s="28"/>
      <c r="E28" s="29"/>
      <c r="F28" s="23">
        <v>1</v>
      </c>
      <c r="G28" s="30">
        <f t="shared" si="0"/>
        <v>0</v>
      </c>
      <c r="H28" s="31">
        <f t="shared" si="1"/>
        <v>0</v>
      </c>
    </row>
    <row r="29" spans="1:8" ht="19.5" customHeight="1" x14ac:dyDescent="0.2">
      <c r="A29" s="18" t="s">
        <v>36</v>
      </c>
      <c r="B29" s="26" t="s">
        <v>12</v>
      </c>
      <c r="C29" s="27"/>
      <c r="D29" s="28"/>
      <c r="E29" s="29"/>
      <c r="F29" s="23">
        <v>1</v>
      </c>
      <c r="G29" s="30">
        <f t="shared" si="0"/>
        <v>0</v>
      </c>
      <c r="H29" s="31">
        <f t="shared" si="1"/>
        <v>0</v>
      </c>
    </row>
    <row r="30" spans="1:8" ht="19.5" customHeight="1" x14ac:dyDescent="0.2">
      <c r="A30" s="18" t="s">
        <v>37</v>
      </c>
      <c r="B30" s="26" t="s">
        <v>12</v>
      </c>
      <c r="C30" s="27"/>
      <c r="D30" s="28"/>
      <c r="E30" s="29"/>
      <c r="F30" s="23">
        <v>1</v>
      </c>
      <c r="G30" s="30">
        <f t="shared" si="0"/>
        <v>0</v>
      </c>
      <c r="H30" s="31">
        <f t="shared" si="1"/>
        <v>0</v>
      </c>
    </row>
    <row r="31" spans="1:8" ht="19.5" customHeight="1" x14ac:dyDescent="0.2">
      <c r="A31" s="18" t="s">
        <v>38</v>
      </c>
      <c r="B31" s="26" t="s">
        <v>12</v>
      </c>
      <c r="C31" s="27"/>
      <c r="D31" s="28"/>
      <c r="E31" s="29"/>
      <c r="F31" s="23">
        <v>1</v>
      </c>
      <c r="G31" s="30">
        <f t="shared" si="0"/>
        <v>0</v>
      </c>
      <c r="H31" s="31">
        <f t="shared" si="1"/>
        <v>0</v>
      </c>
    </row>
    <row r="32" spans="1:8" ht="19.5" customHeight="1" x14ac:dyDescent="0.2">
      <c r="A32" s="18" t="s">
        <v>39</v>
      </c>
      <c r="B32" s="26" t="s">
        <v>12</v>
      </c>
      <c r="C32" s="27"/>
      <c r="D32" s="28"/>
      <c r="E32" s="29"/>
      <c r="F32" s="23">
        <v>1</v>
      </c>
      <c r="G32" s="30">
        <f t="shared" si="0"/>
        <v>0</v>
      </c>
      <c r="H32" s="31">
        <f t="shared" si="1"/>
        <v>0</v>
      </c>
    </row>
    <row r="33" spans="1:10" ht="19.5" customHeight="1" x14ac:dyDescent="0.2">
      <c r="A33" s="18" t="s">
        <v>40</v>
      </c>
      <c r="B33" s="26" t="s">
        <v>12</v>
      </c>
      <c r="C33" s="27"/>
      <c r="D33" s="28"/>
      <c r="E33" s="29"/>
      <c r="F33" s="23">
        <v>1</v>
      </c>
      <c r="G33" s="30">
        <f t="shared" si="0"/>
        <v>0</v>
      </c>
      <c r="H33" s="31">
        <f t="shared" si="1"/>
        <v>0</v>
      </c>
    </row>
    <row r="34" spans="1:10" ht="19.5" customHeight="1" x14ac:dyDescent="0.2">
      <c r="A34" s="18" t="s">
        <v>41</v>
      </c>
      <c r="B34" s="26" t="s">
        <v>12</v>
      </c>
      <c r="C34" s="27"/>
      <c r="D34" s="28"/>
      <c r="E34" s="29"/>
      <c r="F34" s="23">
        <v>1</v>
      </c>
      <c r="G34" s="30">
        <f t="shared" si="0"/>
        <v>0</v>
      </c>
      <c r="H34" s="31">
        <f t="shared" si="1"/>
        <v>0</v>
      </c>
    </row>
    <row r="35" spans="1:10" ht="19.5" customHeight="1" x14ac:dyDescent="0.2">
      <c r="A35" s="18" t="s">
        <v>42</v>
      </c>
      <c r="B35" s="26" t="s">
        <v>12</v>
      </c>
      <c r="C35" s="27"/>
      <c r="D35" s="28"/>
      <c r="E35" s="29"/>
      <c r="F35" s="23">
        <v>1</v>
      </c>
      <c r="G35" s="30">
        <f t="shared" si="0"/>
        <v>0</v>
      </c>
      <c r="H35" s="31">
        <f t="shared" si="1"/>
        <v>0</v>
      </c>
    </row>
    <row r="36" spans="1:10" ht="19.5" customHeight="1" x14ac:dyDescent="0.2">
      <c r="A36" s="18" t="s">
        <v>43</v>
      </c>
      <c r="B36" s="26" t="s">
        <v>12</v>
      </c>
      <c r="C36" s="27"/>
      <c r="D36" s="28"/>
      <c r="E36" s="29"/>
      <c r="F36" s="23">
        <v>1</v>
      </c>
      <c r="G36" s="30">
        <f t="shared" si="0"/>
        <v>0</v>
      </c>
      <c r="H36" s="31">
        <f t="shared" si="1"/>
        <v>0</v>
      </c>
    </row>
    <row r="37" spans="1:10" ht="19.5" customHeight="1" x14ac:dyDescent="0.2">
      <c r="A37" s="18" t="s">
        <v>44</v>
      </c>
      <c r="B37" s="26" t="s">
        <v>12</v>
      </c>
      <c r="C37" s="27"/>
      <c r="D37" s="28"/>
      <c r="E37" s="29"/>
      <c r="F37" s="23">
        <v>1</v>
      </c>
      <c r="G37" s="30">
        <f t="shared" si="0"/>
        <v>0</v>
      </c>
      <c r="H37" s="31">
        <f t="shared" si="1"/>
        <v>0</v>
      </c>
    </row>
    <row r="38" spans="1:10" ht="19.5" customHeight="1" x14ac:dyDescent="0.2">
      <c r="A38" s="18" t="s">
        <v>45</v>
      </c>
      <c r="B38" s="26" t="s">
        <v>12</v>
      </c>
      <c r="C38" s="27"/>
      <c r="D38" s="28"/>
      <c r="E38" s="29"/>
      <c r="F38" s="23">
        <v>1</v>
      </c>
      <c r="G38" s="30">
        <f t="shared" si="0"/>
        <v>0</v>
      </c>
      <c r="H38" s="31">
        <f t="shared" si="1"/>
        <v>0</v>
      </c>
    </row>
    <row r="39" spans="1:10" ht="19.5" customHeight="1" x14ac:dyDescent="0.2">
      <c r="A39" s="18" t="s">
        <v>46</v>
      </c>
      <c r="B39" s="26" t="s">
        <v>12</v>
      </c>
      <c r="C39" s="27"/>
      <c r="D39" s="28"/>
      <c r="E39" s="29"/>
      <c r="F39" s="23">
        <v>1</v>
      </c>
      <c r="G39" s="30">
        <f t="shared" si="0"/>
        <v>0</v>
      </c>
      <c r="H39" s="31">
        <f t="shared" si="1"/>
        <v>0</v>
      </c>
    </row>
    <row r="40" spans="1:10" ht="19.5" customHeight="1" x14ac:dyDescent="0.2">
      <c r="A40" s="18" t="s">
        <v>47</v>
      </c>
      <c r="B40" s="26" t="s">
        <v>12</v>
      </c>
      <c r="C40" s="27"/>
      <c r="D40" s="28"/>
      <c r="E40" s="32"/>
      <c r="F40" s="23">
        <v>1</v>
      </c>
      <c r="G40" s="30">
        <f t="shared" si="0"/>
        <v>0</v>
      </c>
      <c r="H40" s="31">
        <f t="shared" si="1"/>
        <v>0</v>
      </c>
    </row>
    <row r="41" spans="1:10" ht="19.5" customHeight="1" x14ac:dyDescent="0.2">
      <c r="A41" s="33" t="s">
        <v>48</v>
      </c>
      <c r="B41" s="26" t="s">
        <v>12</v>
      </c>
      <c r="C41" s="27"/>
      <c r="D41" s="28"/>
      <c r="E41" s="29"/>
      <c r="F41" s="34">
        <v>1</v>
      </c>
      <c r="G41" s="30">
        <f t="shared" si="0"/>
        <v>0</v>
      </c>
      <c r="H41" s="31">
        <f t="shared" si="1"/>
        <v>0</v>
      </c>
    </row>
    <row r="42" spans="1:10" ht="19.5" customHeight="1" x14ac:dyDescent="0.2">
      <c r="A42" s="33" t="s">
        <v>49</v>
      </c>
      <c r="B42" s="26" t="s">
        <v>12</v>
      </c>
      <c r="C42" s="27"/>
      <c r="D42" s="28"/>
      <c r="E42" s="32"/>
      <c r="F42" s="34">
        <v>1</v>
      </c>
      <c r="G42" s="30">
        <f t="shared" si="0"/>
        <v>0</v>
      </c>
      <c r="H42" s="31">
        <f t="shared" si="1"/>
        <v>0</v>
      </c>
    </row>
    <row r="43" spans="1:10" ht="19.5" customHeight="1" x14ac:dyDescent="0.2">
      <c r="A43" s="35"/>
      <c r="B43" s="36"/>
      <c r="C43" s="37"/>
      <c r="D43" s="38"/>
      <c r="E43" s="39"/>
      <c r="F43" s="40">
        <v>1</v>
      </c>
      <c r="G43" s="41">
        <f t="shared" si="0"/>
        <v>0</v>
      </c>
      <c r="H43" s="42">
        <f t="shared" si="1"/>
        <v>0</v>
      </c>
    </row>
    <row r="44" spans="1:10" s="51" customFormat="1" ht="25.5" customHeight="1" x14ac:dyDescent="0.2">
      <c r="A44" s="43" t="s">
        <v>50</v>
      </c>
      <c r="B44" s="44" t="s">
        <v>51</v>
      </c>
      <c r="C44" s="45" t="s">
        <v>51</v>
      </c>
      <c r="D44" s="46" t="s">
        <v>51</v>
      </c>
      <c r="E44" s="47" t="s">
        <v>51</v>
      </c>
      <c r="F44" s="48" t="s">
        <v>51</v>
      </c>
      <c r="G44" s="49">
        <f>SUM(G5:G43)</f>
        <v>0</v>
      </c>
      <c r="H44" s="50">
        <f>SUM(H5:H43)</f>
        <v>0</v>
      </c>
      <c r="J44" s="1"/>
    </row>
    <row r="45" spans="1:10" ht="15" customHeight="1" x14ac:dyDescent="0.2"/>
    <row r="46" spans="1:10" ht="15" customHeight="1" x14ac:dyDescent="0.2"/>
    <row r="47" spans="1:10" ht="15" customHeight="1" x14ac:dyDescent="0.2"/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">
    <mergeCell ref="A3:C3"/>
    <mergeCell ref="D3:E3"/>
  </mergeCells>
  <pageMargins left="0.78749999999999998" right="0.78749999999999998" top="0.78749999999999998" bottom="0.7874999999999999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Technické služby města Jičína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Babak</dc:creator>
  <dc:description/>
  <cp:lastModifiedBy>Aleš Babák</cp:lastModifiedBy>
  <cp:revision>1</cp:revision>
  <cp:lastPrinted>2022-12-07T05:09:01Z</cp:lastPrinted>
  <dcterms:created xsi:type="dcterms:W3CDTF">2013-01-18T11:56:57Z</dcterms:created>
  <dcterms:modified xsi:type="dcterms:W3CDTF">2024-10-18T03:57:04Z</dcterms:modified>
  <dc:language>cs-CZ</dc:language>
</cp:coreProperties>
</file>