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1102120\Documents\Zajištění realizace marketingové strategie pro rok 2024\Minitendry\MT_25_Nákup RP prosinec_OPAKOVÁNÍ\K uveřejnění\"/>
    </mc:Choice>
  </mc:AlternateContent>
  <bookViews>
    <workbookView xWindow="30960" yWindow="240" windowWidth="26595" windowHeight="15165"/>
  </bookViews>
  <sheets>
    <sheet name="Soupis plnění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21" i="1" l="1"/>
  <c r="F20" i="1"/>
  <c r="F19" i="1"/>
  <c r="F18" i="1"/>
  <c r="F17" i="1"/>
  <c r="F16" i="1"/>
  <c r="F15" i="1"/>
  <c r="F14" i="1"/>
  <c r="F13" i="1"/>
  <c r="F12" i="1"/>
  <c r="F11" i="1"/>
  <c r="F9" i="1"/>
  <c r="F8" i="1"/>
  <c r="F7" i="1"/>
  <c r="F6" i="1" l="1"/>
  <c r="F22" i="1" s="1"/>
</calcChain>
</file>

<file path=xl/sharedStrings.xml><?xml version="1.0" encoding="utf-8"?>
<sst xmlns="http://schemas.openxmlformats.org/spreadsheetml/2006/main" count="78" uniqueCount="65">
  <si>
    <t>Cílové skupiny pro mediální komunikaci: primární - žena 25-45 v rolích nastávající matky nebo matky malých dětí nebo matky v rodině; sekundární - OSVČ; chronicky nemocní 55+; 40-60 ovládající internet či mobilní aplikace</t>
  </si>
  <si>
    <t>Projekce CS 18+</t>
  </si>
  <si>
    <t>Projekce CS Matky s dětmi</t>
  </si>
  <si>
    <t>Projekce CS Žena 25-45</t>
  </si>
  <si>
    <t>Net reach CS 18+</t>
  </si>
  <si>
    <t>Net reach CS Matky s dětmi</t>
  </si>
  <si>
    <t>Net reach CS Žena 25-45</t>
  </si>
  <si>
    <t>Odhadované parametry kampaně - informativní část k vyplnění:</t>
  </si>
  <si>
    <t>Požadované podklady potvrzující dodané plnění - bude  přiloženo jako součást fakturace</t>
  </si>
  <si>
    <t>Poznámky</t>
  </si>
  <si>
    <t>Celková nabídková cena v Kč bez DPH</t>
  </si>
  <si>
    <t>Produkce</t>
  </si>
  <si>
    <t>GRPs</t>
  </si>
  <si>
    <t>Nabídková cena za jednotku v Kč bez DPH</t>
  </si>
  <si>
    <t>Počet</t>
  </si>
  <si>
    <t>Jednotka</t>
  </si>
  <si>
    <t>Umístění inzerce a formát inzerce</t>
  </si>
  <si>
    <t>Médium</t>
  </si>
  <si>
    <t>Uchazeč je oprávněn zasahovat pouze do žlutě označených polí (vyplnit či aktualizovat údaje dle níže uvedených pokynů)</t>
  </si>
  <si>
    <t>Media planner</t>
  </si>
  <si>
    <t>Zajištění, správa a vyhodnocení kampaně</t>
  </si>
  <si>
    <t>Hodina</t>
  </si>
  <si>
    <t>Nabídková cena celkem v Kč bez DPH</t>
  </si>
  <si>
    <t>Závěrečná zpráva/Postbuy bude nedílnou součástí vyhodnocení a zdokumentování dodaného plnění této kampaně OZP</t>
  </si>
  <si>
    <t>Doplněný počet hodin u požadované pozice bude odpovídat reálnému rozsahu, potřebnému k zajištění požadovaného plnění.</t>
  </si>
  <si>
    <t>OZP si vyhrazuje právo část poptávané inzerce neobjednat.</t>
  </si>
  <si>
    <t>OZP požaduje předložení finálního media plánu ke schválení před realizací kampaně.</t>
  </si>
  <si>
    <t>OZP dodá podklady v elektronické podobě.</t>
  </si>
  <si>
    <t>Příloha č. 1 - Soupis plnění</t>
  </si>
  <si>
    <t>Dodání až 7 spotů OZP do TV vysílání včetně produkce podkladů pro odvysílání veškerého požadovaného plnění; dodání až 2 spotů do radio vysílání včetně produkce podkladů pro odvysílání veškerého požadovaného plnění.</t>
  </si>
  <si>
    <t>Ostatní: Potvrzení dodavatelů, fotodokumentace či jiná doložení dodaného plnění.</t>
  </si>
  <si>
    <t>TV: postbuy (GRPs, TRPs, afinita, zásah); spotlist z oficiálních dat (Admosphere); záznamy či potvrzení ze stran médií</t>
  </si>
  <si>
    <r>
      <t>Nákup reklamního prostoru</t>
    </r>
    <r>
      <rPr>
        <b/>
        <sz val="18"/>
        <color rgb="FFFF0000"/>
        <rFont val="Calibri"/>
        <family val="2"/>
        <charset val="238"/>
        <scheme val="minor"/>
      </rPr>
      <t xml:space="preserve"> </t>
    </r>
    <r>
      <rPr>
        <b/>
        <sz val="18"/>
        <color theme="1"/>
        <rFont val="Calibri"/>
        <family val="2"/>
        <charset val="238"/>
        <scheme val="minor"/>
      </rPr>
      <t>dle níže uvedeného media plánu v období 1. 12. - 31. 12. 2024</t>
    </r>
  </si>
  <si>
    <t>Nova Group 24. - 26. 12. 2024; priorita: vánoční filmy, pohádky, pořady</t>
  </si>
  <si>
    <t>Prima Group 24. - 26. 12. 2024; priority: vánoční filmy, pohádky, pořady</t>
  </si>
  <si>
    <t>Listy ALENu</t>
  </si>
  <si>
    <t xml:space="preserve">Propagace OZP v Listy ALENu (ženy s rakovinou prsu) </t>
  </si>
  <si>
    <t>Půlstrana</t>
  </si>
  <si>
    <t>Switchroll TV spot 10s</t>
  </si>
  <si>
    <t>Imprese</t>
  </si>
  <si>
    <t>Skupina Óčko 20. - 26. 12.</t>
  </si>
  <si>
    <t>Celoplošná barevná inzerce v rozsahu 1/2 strany na šířku</t>
  </si>
  <si>
    <t>1/2 na šířku</t>
  </si>
  <si>
    <t>Obrazovky  v obchodních centrech</t>
  </si>
  <si>
    <t>30s reklamní vizuály na obrazovkách s minimální velikostí 55" v OC centrech (Ad panely) a v minimálně 15 městech;  30s vizuál na výšku se bude skládat z několika motivů, které bude definovat OZP</t>
  </si>
  <si>
    <t>Zobrazení</t>
  </si>
  <si>
    <t>CLV (118,5x175cm)</t>
  </si>
  <si>
    <t>Umístění CLV včetně produkce na 1 měsíc s umístěním v okresních a krajských městech a jejich spádové oblasti</t>
  </si>
  <si>
    <t>CLV</t>
  </si>
  <si>
    <t>Magazín DNES+TV / vánoční program</t>
  </si>
  <si>
    <t>Týdeník Televize / vánoční program</t>
  </si>
  <si>
    <t>TV MAX / vánoční program</t>
  </si>
  <si>
    <t>BLESK magazín TV / vánoční program</t>
  </si>
  <si>
    <t>Tisková inzerce - scany výtisků.</t>
  </si>
  <si>
    <t>OOH (CLV, KINOREKLAMA, Billboardy, LED, akce a další) - fotodokumentace všech ploch; potvrzení od dodavatele; potvrzené výpisy od dodavatelů.</t>
  </si>
  <si>
    <t>10s reklamní spoty v objemu 110GRPs v nákupní cílové skupině 15-54</t>
  </si>
  <si>
    <t>10s reklamní spoty v objemu 40GRPs v cílové skupině 15-69</t>
  </si>
  <si>
    <t>Seznam TV; priorita: vánoční filmy, pohádky, pořady</t>
  </si>
  <si>
    <t>10s reklamní spoty v objemu 20 GRPs v cílové skupině 18-69</t>
  </si>
  <si>
    <t>TV magazín / vánoční program</t>
  </si>
  <si>
    <t>TV Pohoda / vánoční program</t>
  </si>
  <si>
    <t xml:space="preserve">Priorita kampaně: 24. - 26. 12. 2024 </t>
  </si>
  <si>
    <t>Deník fejsbukové matky</t>
  </si>
  <si>
    <t>Příspěvek</t>
  </si>
  <si>
    <t>Propagace OZP a KKP v rámci příspěvku na FB sociální síti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</si>
</sst>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.00\ _K_č"/>
    <numFmt numFmtId="165" formatCode="0.0%"/>
    <numFmt numFmtId="166" formatCode="_-* #,##0.00\ _K_č_-;\-* #,##0.0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0" fillId="2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16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/>
    <xf numFmtId="165" fontId="0" fillId="2" borderId="1" xfId="2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4" fontId="3" fillId="2" borderId="10" xfId="1" applyNumberFormat="1" applyFont="1" applyFill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164" fontId="3" fillId="2" borderId="13" xfId="1" applyNumberFormat="1" applyFont="1" applyFill="1" applyBorder="1" applyAlignment="1">
      <alignment horizontal="center" vertical="center"/>
    </xf>
    <xf numFmtId="9" fontId="0" fillId="0" borderId="0" xfId="0" applyNumberFormat="1"/>
    <xf numFmtId="0" fontId="1" fillId="0" borderId="0" xfId="0" applyFont="1" applyAlignment="1">
      <alignment horizontal="left" vertical="center" indent="1"/>
    </xf>
    <xf numFmtId="0" fontId="3" fillId="0" borderId="0" xfId="0" applyFont="1"/>
    <xf numFmtId="0" fontId="3" fillId="0" borderId="7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3" fontId="3" fillId="0" borderId="1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10" xfId="9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3" fontId="3" fillId="2" borderId="10" xfId="9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</cellXfs>
  <cellStyles count="10">
    <cellStyle name="Čárka" xfId="9" builtinId="3"/>
    <cellStyle name="Čárka 2" xfId="5"/>
    <cellStyle name="Měna" xfId="1" builtinId="4"/>
    <cellStyle name="Měna 2" xfId="3"/>
    <cellStyle name="Měna 2 2" xfId="6"/>
    <cellStyle name="Měna 3" xfId="7"/>
    <cellStyle name="Měna 4" xfId="8"/>
    <cellStyle name="Měna 5" xfId="4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tabSelected="1" zoomScale="80" zoomScaleNormal="80" workbookViewId="0">
      <selection activeCell="D20" sqref="D20"/>
    </sheetView>
  </sheetViews>
  <sheetFormatPr defaultColWidth="9.28515625" defaultRowHeight="15" x14ac:dyDescent="0.25"/>
  <cols>
    <col min="1" max="1" width="53.28515625" style="2" customWidth="1"/>
    <col min="2" max="2" width="92" customWidth="1"/>
    <col min="3" max="3" width="16.42578125" style="1" bestFit="1" customWidth="1"/>
    <col min="4" max="4" width="14.5703125" style="1" bestFit="1" customWidth="1"/>
    <col min="5" max="5" width="21" style="1" customWidth="1"/>
    <col min="6" max="6" width="19.7109375" style="1" customWidth="1"/>
    <col min="7" max="7" width="10.28515625" customWidth="1"/>
  </cols>
  <sheetData>
    <row r="1" spans="1:6" ht="44.25" customHeight="1" x14ac:dyDescent="0.25">
      <c r="A1" s="2" t="s">
        <v>28</v>
      </c>
    </row>
    <row r="2" spans="1:6" ht="23.25" x14ac:dyDescent="0.35">
      <c r="A2" s="18" t="s">
        <v>32</v>
      </c>
      <c r="B2" s="17"/>
      <c r="F2" s="16"/>
    </row>
    <row r="3" spans="1:6" ht="23.25" x14ac:dyDescent="0.35">
      <c r="A3" s="15" t="s">
        <v>18</v>
      </c>
      <c r="B3" s="14"/>
      <c r="C3" s="13"/>
      <c r="D3" s="13"/>
      <c r="E3" s="13"/>
      <c r="F3" s="13"/>
    </row>
    <row r="4" spans="1:6" ht="13.35" customHeight="1" thickBot="1" x14ac:dyDescent="0.3"/>
    <row r="5" spans="1:6" ht="30.75" customHeight="1" thickBot="1" x14ac:dyDescent="0.3">
      <c r="A5" s="12" t="s">
        <v>17</v>
      </c>
      <c r="B5" s="11" t="s">
        <v>16</v>
      </c>
      <c r="C5" s="10" t="s">
        <v>15</v>
      </c>
      <c r="D5" s="10" t="s">
        <v>14</v>
      </c>
      <c r="E5" s="10" t="s">
        <v>13</v>
      </c>
      <c r="F5" s="9" t="s">
        <v>22</v>
      </c>
    </row>
    <row r="6" spans="1:6" ht="30.75" thickTop="1" x14ac:dyDescent="0.25">
      <c r="A6" s="33" t="s">
        <v>33</v>
      </c>
      <c r="B6" s="31" t="s">
        <v>55</v>
      </c>
      <c r="C6" s="20" t="s">
        <v>12</v>
      </c>
      <c r="D6" s="39">
        <v>110</v>
      </c>
      <c r="E6" s="21"/>
      <c r="F6" s="22">
        <f t="shared" ref="F6:F21" si="0">E6*D6</f>
        <v>0</v>
      </c>
    </row>
    <row r="7" spans="1:6" ht="30" x14ac:dyDescent="0.25">
      <c r="A7" s="26" t="s">
        <v>34</v>
      </c>
      <c r="B7" s="32" t="s">
        <v>56</v>
      </c>
      <c r="C7" s="23" t="s">
        <v>12</v>
      </c>
      <c r="D7" s="34">
        <v>40</v>
      </c>
      <c r="E7" s="24"/>
      <c r="F7" s="25">
        <f t="shared" si="0"/>
        <v>0</v>
      </c>
    </row>
    <row r="8" spans="1:6" x14ac:dyDescent="0.25">
      <c r="A8" s="26" t="s">
        <v>57</v>
      </c>
      <c r="B8" s="32" t="s">
        <v>58</v>
      </c>
      <c r="C8" s="23" t="s">
        <v>12</v>
      </c>
      <c r="D8" s="40">
        <v>20</v>
      </c>
      <c r="E8" s="24"/>
      <c r="F8" s="25">
        <f t="shared" si="0"/>
        <v>0</v>
      </c>
    </row>
    <row r="9" spans="1:6" x14ac:dyDescent="0.25">
      <c r="A9" s="26" t="s">
        <v>40</v>
      </c>
      <c r="B9" s="32" t="s">
        <v>38</v>
      </c>
      <c r="C9" s="23" t="s">
        <v>39</v>
      </c>
      <c r="D9" s="40">
        <v>300000</v>
      </c>
      <c r="E9" s="24"/>
      <c r="F9" s="25">
        <f t="shared" si="0"/>
        <v>0</v>
      </c>
    </row>
    <row r="10" spans="1:6" x14ac:dyDescent="0.25">
      <c r="A10" s="26" t="s">
        <v>62</v>
      </c>
      <c r="B10" s="32" t="s">
        <v>64</v>
      </c>
      <c r="C10" s="23" t="s">
        <v>63</v>
      </c>
      <c r="D10" s="40">
        <v>1</v>
      </c>
      <c r="E10" s="24"/>
      <c r="F10" s="25">
        <f t="shared" si="0"/>
        <v>0</v>
      </c>
    </row>
    <row r="11" spans="1:6" x14ac:dyDescent="0.25">
      <c r="A11" s="26" t="s">
        <v>49</v>
      </c>
      <c r="B11" s="32" t="s">
        <v>41</v>
      </c>
      <c r="C11" s="23" t="s">
        <v>42</v>
      </c>
      <c r="D11" s="40">
        <v>1</v>
      </c>
      <c r="E11" s="24"/>
      <c r="F11" s="25">
        <f t="shared" si="0"/>
        <v>0</v>
      </c>
    </row>
    <row r="12" spans="1:6" x14ac:dyDescent="0.25">
      <c r="A12" s="26" t="s">
        <v>50</v>
      </c>
      <c r="B12" s="32" t="s">
        <v>41</v>
      </c>
      <c r="C12" s="23" t="s">
        <v>42</v>
      </c>
      <c r="D12" s="40">
        <v>1</v>
      </c>
      <c r="E12" s="24"/>
      <c r="F12" s="25">
        <f t="shared" si="0"/>
        <v>0</v>
      </c>
    </row>
    <row r="13" spans="1:6" x14ac:dyDescent="0.25">
      <c r="A13" s="26" t="s">
        <v>51</v>
      </c>
      <c r="B13" s="32" t="s">
        <v>41</v>
      </c>
      <c r="C13" s="23" t="s">
        <v>42</v>
      </c>
      <c r="D13" s="40">
        <v>1</v>
      </c>
      <c r="E13" s="24"/>
      <c r="F13" s="25">
        <f t="shared" si="0"/>
        <v>0</v>
      </c>
    </row>
    <row r="14" spans="1:6" x14ac:dyDescent="0.25">
      <c r="A14" s="26" t="s">
        <v>52</v>
      </c>
      <c r="B14" s="32" t="s">
        <v>41</v>
      </c>
      <c r="C14" s="23" t="s">
        <v>42</v>
      </c>
      <c r="D14" s="34">
        <v>1</v>
      </c>
      <c r="E14" s="24"/>
      <c r="F14" s="25">
        <f t="shared" si="0"/>
        <v>0</v>
      </c>
    </row>
    <row r="15" spans="1:6" x14ac:dyDescent="0.25">
      <c r="A15" s="26" t="s">
        <v>59</v>
      </c>
      <c r="B15" s="32" t="s">
        <v>41</v>
      </c>
      <c r="C15" s="23" t="s">
        <v>42</v>
      </c>
      <c r="D15" s="34">
        <v>1</v>
      </c>
      <c r="E15" s="24"/>
      <c r="F15" s="25">
        <f t="shared" si="0"/>
        <v>0</v>
      </c>
    </row>
    <row r="16" spans="1:6" x14ac:dyDescent="0.25">
      <c r="A16" s="26" t="s">
        <v>60</v>
      </c>
      <c r="B16" s="32" t="s">
        <v>41</v>
      </c>
      <c r="C16" s="23" t="s">
        <v>42</v>
      </c>
      <c r="D16" s="34">
        <v>1</v>
      </c>
      <c r="E16" s="24"/>
      <c r="F16" s="25">
        <f t="shared" si="0"/>
        <v>0</v>
      </c>
    </row>
    <row r="17" spans="1:6" ht="45" x14ac:dyDescent="0.25">
      <c r="A17" s="26" t="s">
        <v>43</v>
      </c>
      <c r="B17" s="32" t="s">
        <v>44</v>
      </c>
      <c r="C17" s="23" t="s">
        <v>45</v>
      </c>
      <c r="D17" s="34">
        <v>50000</v>
      </c>
      <c r="E17" s="24"/>
      <c r="F17" s="25">
        <f t="shared" si="0"/>
        <v>0</v>
      </c>
    </row>
    <row r="18" spans="1:6" ht="30" x14ac:dyDescent="0.25">
      <c r="A18" s="26" t="s">
        <v>46</v>
      </c>
      <c r="B18" s="32" t="s">
        <v>47</v>
      </c>
      <c r="C18" s="23" t="s">
        <v>48</v>
      </c>
      <c r="D18" s="34">
        <v>85</v>
      </c>
      <c r="E18" s="24"/>
      <c r="F18" s="25">
        <f t="shared" si="0"/>
        <v>0</v>
      </c>
    </row>
    <row r="19" spans="1:6" x14ac:dyDescent="0.25">
      <c r="A19" s="26" t="s">
        <v>35</v>
      </c>
      <c r="B19" s="32" t="s">
        <v>36</v>
      </c>
      <c r="C19" s="23" t="s">
        <v>37</v>
      </c>
      <c r="D19" s="34">
        <v>1</v>
      </c>
      <c r="E19" s="24"/>
      <c r="F19" s="25">
        <f t="shared" si="0"/>
        <v>0</v>
      </c>
    </row>
    <row r="20" spans="1:6" x14ac:dyDescent="0.25">
      <c r="A20" s="26" t="s">
        <v>19</v>
      </c>
      <c r="B20" s="32" t="s">
        <v>20</v>
      </c>
      <c r="C20" s="23" t="s">
        <v>21</v>
      </c>
      <c r="D20" s="42"/>
      <c r="E20" s="24"/>
      <c r="F20" s="25">
        <f t="shared" si="0"/>
        <v>0</v>
      </c>
    </row>
    <row r="21" spans="1:6" ht="45.75" thickBot="1" x14ac:dyDescent="0.3">
      <c r="A21" s="35" t="s">
        <v>11</v>
      </c>
      <c r="B21" s="36" t="s">
        <v>29</v>
      </c>
      <c r="C21" s="37" t="s">
        <v>11</v>
      </c>
      <c r="D21" s="41">
        <v>1</v>
      </c>
      <c r="E21" s="27"/>
      <c r="F21" s="38">
        <f t="shared" si="0"/>
        <v>0</v>
      </c>
    </row>
    <row r="22" spans="1:6" ht="19.5" customHeight="1" thickBot="1" x14ac:dyDescent="0.3">
      <c r="A22"/>
      <c r="E22" s="8" t="s">
        <v>10</v>
      </c>
      <c r="F22" s="7">
        <f>SUM(F6:F21)</f>
        <v>0</v>
      </c>
    </row>
    <row r="23" spans="1:6" ht="6.75" customHeight="1" x14ac:dyDescent="0.25"/>
    <row r="24" spans="1:6" ht="13.35" customHeight="1" x14ac:dyDescent="0.25">
      <c r="A24" s="6" t="s">
        <v>9</v>
      </c>
      <c r="B24" s="5"/>
    </row>
    <row r="25" spans="1:6" s="30" customFormat="1" ht="13.35" customHeight="1" x14ac:dyDescent="0.25">
      <c r="A25" s="30" t="s">
        <v>24</v>
      </c>
      <c r="B25" s="43"/>
      <c r="C25" s="44"/>
      <c r="D25" s="44"/>
      <c r="E25" s="44"/>
      <c r="F25" s="44"/>
    </row>
    <row r="26" spans="1:6" ht="13.35" customHeight="1" x14ac:dyDescent="0.25">
      <c r="A26" t="s">
        <v>61</v>
      </c>
      <c r="B26" s="5"/>
    </row>
    <row r="27" spans="1:6" ht="13.35" customHeight="1" x14ac:dyDescent="0.25">
      <c r="A27" t="s">
        <v>25</v>
      </c>
      <c r="B27" s="5"/>
    </row>
    <row r="28" spans="1:6" ht="13.35" customHeight="1" x14ac:dyDescent="0.25">
      <c r="A28" t="s">
        <v>26</v>
      </c>
      <c r="B28" s="5"/>
    </row>
    <row r="29" spans="1:6" ht="13.35" customHeight="1" x14ac:dyDescent="0.25">
      <c r="A29" t="s">
        <v>27</v>
      </c>
      <c r="B29" s="5"/>
    </row>
    <row r="30" spans="1:6" ht="13.35" customHeight="1" x14ac:dyDescent="0.25">
      <c r="A30"/>
      <c r="B30" s="5"/>
    </row>
    <row r="31" spans="1:6" ht="13.35" customHeight="1" x14ac:dyDescent="0.25">
      <c r="A31" s="6" t="s">
        <v>8</v>
      </c>
      <c r="B31" s="5"/>
    </row>
    <row r="32" spans="1:6" ht="13.35" customHeight="1" x14ac:dyDescent="0.25">
      <c r="A32" s="30" t="s">
        <v>31</v>
      </c>
      <c r="B32" s="5"/>
    </row>
    <row r="33" spans="1:9" ht="13.35" customHeight="1" x14ac:dyDescent="0.25">
      <c r="A33" s="2" t="s">
        <v>53</v>
      </c>
      <c r="B33" s="5"/>
    </row>
    <row r="34" spans="1:9" ht="13.35" customHeight="1" x14ac:dyDescent="0.25">
      <c r="A34" s="2" t="s">
        <v>54</v>
      </c>
      <c r="B34" s="5"/>
    </row>
    <row r="35" spans="1:9" ht="12.75" customHeight="1" x14ac:dyDescent="0.25">
      <c r="A35" t="s">
        <v>30</v>
      </c>
      <c r="B35" s="5"/>
      <c r="I35" s="29"/>
    </row>
    <row r="36" spans="1:9" ht="12.75" customHeight="1" x14ac:dyDescent="0.25">
      <c r="A36" t="s">
        <v>23</v>
      </c>
      <c r="B36" s="5"/>
    </row>
    <row r="37" spans="1:9" ht="13.35" customHeight="1" x14ac:dyDescent="0.25">
      <c r="A37"/>
      <c r="B37" s="5"/>
    </row>
    <row r="38" spans="1:9" x14ac:dyDescent="0.25">
      <c r="A38" s="4" t="s">
        <v>7</v>
      </c>
      <c r="C38"/>
      <c r="D38"/>
      <c r="E38"/>
      <c r="F38"/>
    </row>
    <row r="39" spans="1:9" x14ac:dyDescent="0.25">
      <c r="A39" s="19"/>
      <c r="B39" t="s">
        <v>6</v>
      </c>
      <c r="C39" s="28"/>
      <c r="D39" s="28"/>
      <c r="E39"/>
      <c r="F39"/>
    </row>
    <row r="40" spans="1:9" x14ac:dyDescent="0.25">
      <c r="A40" s="19"/>
      <c r="B40" t="s">
        <v>5</v>
      </c>
      <c r="C40" s="28"/>
      <c r="D40" s="28"/>
      <c r="E40"/>
      <c r="F40"/>
    </row>
    <row r="41" spans="1:9" x14ac:dyDescent="0.25">
      <c r="A41" s="19"/>
      <c r="B41" t="s">
        <v>4</v>
      </c>
      <c r="C41" s="28"/>
      <c r="D41" s="28"/>
      <c r="E41"/>
      <c r="F41"/>
    </row>
    <row r="42" spans="1:9" x14ac:dyDescent="0.25">
      <c r="A42" s="3"/>
      <c r="B42" t="s">
        <v>3</v>
      </c>
      <c r="C42"/>
      <c r="D42"/>
      <c r="E42"/>
      <c r="F42"/>
    </row>
    <row r="43" spans="1:9" x14ac:dyDescent="0.25">
      <c r="A43" s="3"/>
      <c r="B43" t="s">
        <v>2</v>
      </c>
      <c r="C43"/>
      <c r="D43"/>
      <c r="E43"/>
      <c r="F43"/>
    </row>
    <row r="44" spans="1:9" x14ac:dyDescent="0.25">
      <c r="A44" s="3"/>
      <c r="B44" t="s">
        <v>1</v>
      </c>
      <c r="C44"/>
      <c r="D44"/>
      <c r="E44"/>
      <c r="F44"/>
    </row>
    <row r="45" spans="1:9" x14ac:dyDescent="0.25">
      <c r="A45" t="s">
        <v>0</v>
      </c>
      <c r="C45"/>
      <c r="D45"/>
      <c r="E45"/>
      <c r="F45"/>
    </row>
  </sheetData>
  <pageMargins left="0.7" right="0.7" top="0.78740157499999996" bottom="0.78740157499999996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plnění</vt:lpstr>
    </vt:vector>
  </TitlesOfParts>
  <Company>OZP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Tichotová Denisa</dc:creator>
  <cp:lastModifiedBy>Adamová Jitka</cp:lastModifiedBy>
  <cp:lastPrinted>2024-05-29T07:41:04Z</cp:lastPrinted>
  <dcterms:created xsi:type="dcterms:W3CDTF">2021-01-14T08:59:55Z</dcterms:created>
  <dcterms:modified xsi:type="dcterms:W3CDTF">2024-10-30T13:50:06Z</dcterms:modified>
</cp:coreProperties>
</file>