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autoCompressPictures="0"/>
  <xr:revisionPtr revIDLastSave="0" documentId="13_ncr:1_{E66A6351-8234-4966-AA3C-8B6E5F8AFEFF}" xr6:coauthVersionLast="47" xr6:coauthVersionMax="47" xr10:uidLastSave="{00000000-0000-0000-0000-000000000000}"/>
  <bookViews>
    <workbookView xWindow="5858" yWindow="426" windowWidth="18536" windowHeight="12021" xr2:uid="{00000000-000D-0000-FFFF-FFFF00000000}"/>
  </bookViews>
  <sheets>
    <sheet name="Krycí list nabídky" sheetId="1" r:id="rId1"/>
    <sheet name="Poddodavatelé " sheetId="13" r:id="rId2"/>
    <sheet name="Přehled obratu" sheetId="17" r:id="rId3"/>
    <sheet name="Přehled realizovaných zakázek" sheetId="5" r:id="rId4"/>
    <sheet name="Realizační tým" sheetId="7" r:id="rId5"/>
  </sheets>
  <externalReferences>
    <externalReference r:id="rId6"/>
    <externalReference r:id="rId7"/>
  </externalReferences>
  <definedNames>
    <definedName name="cisloobjektu">'[1]Krycí list'!$A$4</definedName>
    <definedName name="fghjhg">'[2]Krycí list'!$A$4</definedName>
    <definedName name="kriterium1" localSheetId="2">#REF!</definedName>
    <definedName name="kriterium1">#REF!</definedName>
    <definedName name="nazevobjektu">'[1]Krycí list'!$C$4</definedName>
    <definedName name="_xlnm.Print_Titles" localSheetId="3">'Přehled realizovaných zakázek'!$1:$8</definedName>
    <definedName name="_xlnm.Print_Area" localSheetId="0">'Krycí list nabídky'!$A$1:$M$69</definedName>
    <definedName name="_xlnm.Print_Area" localSheetId="1">'Poddodavatelé '!$A$1:$G$28</definedName>
    <definedName name="_xlnm.Print_Area" localSheetId="2">'Přehled obratu'!$A$2:$E$21</definedName>
    <definedName name="_xlnm.Print_Area" localSheetId="3">'Přehled realizovaných zakázek'!$A$1:$M$48</definedName>
    <definedName name="whefuigf">'[2]Krycí list'!$C$4</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L54" i="1" l="1"/>
  <c r="M54" i="1"/>
  <c r="B7" i="17"/>
  <c r="B7" i="13"/>
  <c r="A1" i="7"/>
  <c r="B6" i="7"/>
  <c r="A1" i="5"/>
  <c r="B6" i="5"/>
  <c r="A2" i="17"/>
  <c r="A27" i="13"/>
  <c r="A1" i="13"/>
  <c r="G28" i="13"/>
</calcChain>
</file>

<file path=xl/sharedStrings.xml><?xml version="1.0" encoding="utf-8"?>
<sst xmlns="http://schemas.openxmlformats.org/spreadsheetml/2006/main" count="200" uniqueCount="135">
  <si>
    <t>Krycí list nabídky</t>
  </si>
  <si>
    <t>popis</t>
  </si>
  <si>
    <t>bez DPH</t>
  </si>
  <si>
    <t>včetně DPH</t>
  </si>
  <si>
    <t>Legenda</t>
  </si>
  <si>
    <t>DPH</t>
  </si>
  <si>
    <t>nabídková cena v Kč</t>
  </si>
  <si>
    <r>
      <t xml:space="preserve">    </t>
    </r>
    <r>
      <rPr>
        <b/>
        <i/>
        <sz val="14"/>
        <color indexed="39"/>
        <rFont val="Verdana"/>
        <family val="2"/>
      </rPr>
      <t xml:space="preserve">                                           </t>
    </r>
  </si>
  <si>
    <t>……………………………................................................…….…………</t>
  </si>
  <si>
    <t>Tabulka číslo 1</t>
  </si>
  <si>
    <t>sídlo</t>
  </si>
  <si>
    <t>Přehled realizovaných zakázek</t>
  </si>
  <si>
    <t>číslo</t>
  </si>
  <si>
    <t>Název obdobné stavební práce</t>
  </si>
  <si>
    <t>Místo provedení obdobné stavební práce</t>
  </si>
  <si>
    <t>Objednatel (subjekt, adresa)</t>
  </si>
  <si>
    <t>Kontaktní osoba objednatele (jméno, příjmení)</t>
  </si>
  <si>
    <t>Termín provedení obdobné stavební práce</t>
  </si>
  <si>
    <t>Finanční objem obdobné stavební práce v mil. Kč bez DPH</t>
  </si>
  <si>
    <t>Osvědčení objednatele</t>
  </si>
  <si>
    <t>telefon kontaktní osoby</t>
  </si>
  <si>
    <t>e-mail kontaktní osoby</t>
  </si>
  <si>
    <t>zahájení</t>
  </si>
  <si>
    <t>ukončení</t>
  </si>
  <si>
    <t>přiloženo / nepřiloženo</t>
  </si>
  <si>
    <t>Realizační tým</t>
  </si>
  <si>
    <t>pol.</t>
  </si>
  <si>
    <t>pozice</t>
  </si>
  <si>
    <t>jméno</t>
  </si>
  <si>
    <t>zaměstnanec ZAM / subdodavatel SUB</t>
  </si>
  <si>
    <t>období</t>
  </si>
  <si>
    <t>minimální požadovaná hodnota</t>
  </si>
  <si>
    <t>skutečná hodnota dodavatele</t>
  </si>
  <si>
    <t>Tabulka číslo 2</t>
  </si>
  <si>
    <t>Tabulka číslo 3</t>
  </si>
  <si>
    <t>Tabulka číslo 5</t>
  </si>
  <si>
    <t>……………………………........................................</t>
  </si>
  <si>
    <t>Název nebo obchodní firma účastníka zadávacího řízení</t>
  </si>
  <si>
    <t>vlastnoruční podpis osoby oprávněné jednat jménem či za účastníka zadávacího řízení</t>
  </si>
  <si>
    <t>takto označené buňky vyplní účastníků zadávacího řízení</t>
  </si>
  <si>
    <t>Dodavatel tímto prohlašuje, že veškeré jím výše uvedené údaje odpovídají skutečnosti ke dni podání jeho nabídky,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</si>
  <si>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Kontaktní informace</t>
  </si>
  <si>
    <t>Dodavatel tímto prohlašuje, že veškeré jím výše uvedené údaje odpovídají skutečnosti ke dni podání jeho nabídky / žádosti o účast,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</si>
  <si>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Seznam techniků, kteří se budou podílet na plnění veřejné zakázky</t>
  </si>
  <si>
    <t>takto označené buňky vyplní účastník zadávacího řízení</t>
  </si>
  <si>
    <t>Velikost podniku* - zaškrtněte</t>
  </si>
  <si>
    <t>mikro</t>
  </si>
  <si>
    <t>malý</t>
  </si>
  <si>
    <t>střední</t>
  </si>
  <si>
    <t>velký</t>
  </si>
  <si>
    <t>*mikro: &lt; 10 zaměstnanců, roční obrat &lt; 2 mil. EUR; malý: &lt; 50 zaměstnanců, roční obrat &lt; 10 mil. EUR; střední: &lt; 250 zaměstnanců, roční obrat &lt; 43 mil. EUR; velký: &gt; 250 zaměstnanců, roční obrat &gt; 43 mil. EUR</t>
  </si>
  <si>
    <t xml:space="preserve">Název nebo obchodní firma </t>
  </si>
  <si>
    <t xml:space="preserve">Sídlo </t>
  </si>
  <si>
    <t xml:space="preserve">Identifikační číslo </t>
  </si>
  <si>
    <t>Jméno a příjmení statutárního orgánu nebo jeho členů</t>
  </si>
  <si>
    <t>Jméno a příjmení jiné fyzické osoby oprávněné jednat jménem</t>
  </si>
  <si>
    <t xml:space="preserve">Telefon účastníka </t>
  </si>
  <si>
    <t xml:space="preserve">E-mailová adresa </t>
  </si>
  <si>
    <t>ID datové schránky</t>
  </si>
  <si>
    <t>Název společnosti dodavatelů, pokud je stanoven:</t>
  </si>
  <si>
    <t xml:space="preserve">Název společnosti více dodavatelů </t>
  </si>
  <si>
    <t xml:space="preserve">Doručovací adresa společnosti dodavatelů </t>
  </si>
  <si>
    <t>Identifikační údaje jednotlivých dodavatelů:</t>
  </si>
  <si>
    <t>1. dodavatel</t>
  </si>
  <si>
    <t>Obchodní firma, název</t>
  </si>
  <si>
    <t>vedoucí společník</t>
  </si>
  <si>
    <t>Jména a příjmení členů statutárního orgánu</t>
  </si>
  <si>
    <t>velikost podniku: (zaškrtněte)</t>
  </si>
  <si>
    <t>kód NUTS</t>
  </si>
  <si>
    <t>2. dodavatel</t>
  </si>
  <si>
    <t>3. dodavatel</t>
  </si>
  <si>
    <t>NUTS</t>
  </si>
  <si>
    <t xml:space="preserve">Telefon </t>
  </si>
  <si>
    <t>E-mailová společnosti dodavatelů</t>
  </si>
  <si>
    <t>Další společník</t>
  </si>
  <si>
    <t>Účastník zadávacího řízení přidá tolik oddílů, kolik je dodavatelů, kteří podávají společnou žádost o účast (společná účast dodavatelů)</t>
  </si>
  <si>
    <t>Kontaktní údaje účastníka zadávacího řízení / vedoucího společníka</t>
  </si>
  <si>
    <r>
      <t xml:space="preserve">Nabídku podává </t>
    </r>
    <r>
      <rPr>
        <b/>
        <i/>
        <u/>
        <sz val="16"/>
        <color indexed="30"/>
        <rFont val="Verdana"/>
        <family val="2"/>
      </rPr>
      <t>JEDEN</t>
    </r>
    <r>
      <rPr>
        <b/>
        <i/>
        <sz val="16"/>
        <color indexed="30"/>
        <rFont val="Verdana"/>
        <family val="2"/>
      </rPr>
      <t xml:space="preserve"> dodavatel</t>
    </r>
  </si>
  <si>
    <r>
      <t xml:space="preserve">Nabídku podává </t>
    </r>
    <r>
      <rPr>
        <b/>
        <i/>
        <u/>
        <sz val="14"/>
        <color indexed="30"/>
        <rFont val="Verdana"/>
        <family val="2"/>
      </rPr>
      <t>VÍCE</t>
    </r>
    <r>
      <rPr>
        <b/>
        <i/>
        <sz val="14"/>
        <color indexed="30"/>
        <rFont val="Verdana"/>
        <family val="2"/>
      </rPr>
      <t xml:space="preserve"> dodavatelů</t>
    </r>
  </si>
  <si>
    <t>Poddodavatelé účastníka zadávacího řízení</t>
  </si>
  <si>
    <t>č.</t>
  </si>
  <si>
    <t>identifikační údaje poddodavatele</t>
  </si>
  <si>
    <t>poddodavatel prokazuje část kvalifikace účastníka zadávacího řízení</t>
  </si>
  <si>
    <t>objem poddodávky z celkového objemu zakázky</t>
  </si>
  <si>
    <t>specifikace prací realizovaných poddodavatelem /specifikace práv poskytovaných poddodavatelem k prokázání kvalifikace účastníka zadávacího řízení</t>
  </si>
  <si>
    <t>Sídlo</t>
  </si>
  <si>
    <t>ANO / NE</t>
  </si>
  <si>
    <t>%</t>
  </si>
  <si>
    <t>..........................................................................................</t>
  </si>
  <si>
    <t>Dodavatel tímto prohlašuje, že veškeré jím výše uvedené údaje odpovídají skutečnosti ke dni podání jeho žádosti o účast,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</si>
  <si>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takto označené buňky vyplní účastní zadávacího řízení</t>
  </si>
  <si>
    <t>Dodavatel tímto prohlašuje, že veškeré jím výše uvedené údaje odpovídají skutečnosti ke dni podání jeho žádosti o účast, jsou pravdivé a výše uvedené osoby se budou podíle na plnění veřejné zakázky. Výše uvedené skutečnosti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</si>
  <si>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Tabulka číslo 4</t>
  </si>
  <si>
    <t>Přehled o obratu</t>
  </si>
  <si>
    <t>zadavatelem požadovná výše obratu</t>
  </si>
  <si>
    <t>Přehled průměrného ročního obratu dodavatele za poslední 3 roky</t>
  </si>
  <si>
    <t>Url (odkaz) na výpis z veřejné části Živnostenského rejstříku</t>
  </si>
  <si>
    <t>Url (odkaz) na výpis z veřejné části obchodního rejstříku</t>
  </si>
  <si>
    <t>Právní forma</t>
  </si>
  <si>
    <t>Daňové identifikační číslo</t>
  </si>
  <si>
    <t>přehled poddodavatelů účastníka zadávacího řízení</t>
  </si>
  <si>
    <t>skutečná výše obratu dodavatele</t>
  </si>
  <si>
    <t>délka praxe
v (letech)</t>
  </si>
  <si>
    <t>vzdělání
(dokončené nejvyšší vzdělání osoby)</t>
  </si>
  <si>
    <t>IČO</t>
  </si>
  <si>
    <t>Seznam stavebních prací poskytnutých za posledních 5 let před zahájením zadávacího řízení</t>
  </si>
  <si>
    <t>1. část</t>
  </si>
  <si>
    <t>Vyznačené řádky jsou požadovaným minimem k prokázání kvalifikace.</t>
  </si>
  <si>
    <t>hlavní stavbyvedoucí</t>
  </si>
  <si>
    <t xml:space="preserve"> </t>
  </si>
  <si>
    <t>Výše účelně vynaložených nákladů účastníka zadávacího řízení spojených s jeho účastí v tomto zadávacím řízení v Kč bez DPH</t>
  </si>
  <si>
    <t xml:space="preserve">Údaje účastníka zadávacího řízení ke kritériu hodnocení </t>
  </si>
  <si>
    <r>
      <t xml:space="preserve">Nabídková cena dle oceněného soupisu prací dodávek a služeb  </t>
    </r>
    <r>
      <rPr>
        <i/>
        <sz val="12"/>
        <rFont val="Verdana"/>
        <family val="2"/>
      </rPr>
      <t>(údaj převzatý z ROZPOČTU)</t>
    </r>
  </si>
  <si>
    <t>X</t>
  </si>
  <si>
    <t>takto označené buňky budou přeneseny do protokolu o otevírání nabídek</t>
  </si>
  <si>
    <t>vlastnoruční podpis osoby oprávněné jednat jménem či za účastníka zadávacího řízen</t>
  </si>
  <si>
    <t>2. část</t>
  </si>
  <si>
    <t>číslo autorizace   / certifikátu</t>
  </si>
  <si>
    <t xml:space="preserve">stavbyvedoucí </t>
  </si>
  <si>
    <t>V ……………………...………… dne ……………..………….. 2024</t>
  </si>
  <si>
    <t>V …………………………….. dne  ………………… 2024</t>
  </si>
  <si>
    <t xml:space="preserve">Přehled poddodavatelů, kteří se budou podílet na realizaci veřejné zakázky z více jak 20% objemu veřejné zakázky a jejichž prostřednictvím účastník zadávacího řízení prokazuje splnění kvalifikace </t>
  </si>
  <si>
    <t>100 mil. Kč</t>
  </si>
  <si>
    <r>
      <t xml:space="preserve">Stavba je památkově chráněný objekt  či v památkové rezervaci nebo památkové zóně či     </t>
    </r>
    <r>
      <rPr>
        <b/>
        <i/>
        <sz val="8"/>
        <rFont val="Verdana"/>
        <family val="2"/>
        <charset val="238"/>
      </rPr>
      <t>(Ano/Ne)</t>
    </r>
  </si>
  <si>
    <t>manažer kvality</t>
  </si>
  <si>
    <t>finanční objem stavby  v mil. Kč</t>
  </si>
  <si>
    <r>
      <t xml:space="preserve">stavba provedena na památkově chráněném objektu či nacházející se v památkové rezervaci nebo památkové zóně </t>
    </r>
    <r>
      <rPr>
        <b/>
        <i/>
        <sz val="8"/>
        <rFont val="Verdana"/>
        <family val="2"/>
        <charset val="238"/>
      </rPr>
      <t>ANO/NE</t>
    </r>
  </si>
  <si>
    <t>referenční zakázky hlavního stavbyvedoucího</t>
  </si>
  <si>
    <t>Název a popis stavby (rekonstrukce / oprava / přestavba)</t>
  </si>
  <si>
    <t>V ……………….………… dne ….……….. 2024</t>
  </si>
  <si>
    <t>Park U Hradeb podél ulice Horská - revitalizace části parku</t>
  </si>
  <si>
    <t>Finanční objem atypické pochozí venkovní ocelové konstrukce v mil. Kč bez DPH</t>
  </si>
  <si>
    <t>......................................................................</t>
  </si>
  <si>
    <t>Obdobnou stavební prací se pro účely prokázání splnění kvalifikace v tomto zadávacím řízení rozumí stavba, jejímž předmětem byla novostavba pozemní stavby obdobného charakteru včetně venkovních úprav, která byla provedena v památkové rezervaci nebo památkové zóně, jejíž finanční objem byl alespoň 25 mil. Kč bez DPH za každou takovou stavbu</t>
  </si>
  <si>
    <t>Obdobnou stavební prací se pro účely prokázání splnění kvalifikace v tomto zadávacím řízení rozumí stavba, jejímž předmětem byla realizace pochozí venkovní ocelové konstrukce, jejíž finanční objem byl alespoň 5 mil.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</si>
</sst>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51" x14ac:knownFonts="1">
    <font>
      <sz val="10"/>
      <name val="Arial"/>
    </font>
    <font>
      <sz val="8"/>
      <name val="Arial"/>
      <family val="2"/>
    </font>
    <font>
      <sz val="10"/>
      <name val="Verdana"/>
      <family val="2"/>
    </font>
    <font>
      <i/>
      <sz val="10"/>
      <name val="Verdana"/>
      <family val="2"/>
    </font>
    <font>
      <b/>
      <i/>
      <sz val="12"/>
      <name val="Verdana"/>
      <family val="2"/>
    </font>
    <font>
      <b/>
      <i/>
      <sz val="10"/>
      <name val="Verdana"/>
      <family val="2"/>
    </font>
    <font>
      <b/>
      <i/>
      <sz val="9"/>
      <name val="Verdana"/>
      <family val="2"/>
    </font>
    <font>
      <b/>
      <i/>
      <sz val="8"/>
      <name val="Verdana"/>
      <family val="2"/>
    </font>
    <font>
      <i/>
      <sz val="12"/>
      <name val="Verdana"/>
      <family val="2"/>
    </font>
    <font>
      <i/>
      <sz val="8"/>
      <name val="Verdana"/>
      <family val="2"/>
    </font>
    <font>
      <b/>
      <i/>
      <sz val="14"/>
      <name val="Verdana"/>
      <family val="2"/>
    </font>
    <font>
      <sz val="12"/>
      <name val="Times New Roman"/>
      <family val="1"/>
    </font>
    <font>
      <b/>
      <i/>
      <sz val="14"/>
      <color indexed="39"/>
      <name val="Verdana"/>
      <family val="2"/>
    </font>
    <font>
      <b/>
      <i/>
      <sz val="16"/>
      <name val="Verdana"/>
      <family val="2"/>
    </font>
    <font>
      <sz val="10"/>
      <name val="Arial CE"/>
    </font>
    <font>
      <b/>
      <i/>
      <sz val="11"/>
      <name val="Verdana"/>
      <family val="2"/>
    </font>
    <font>
      <i/>
      <sz val="9"/>
      <name val="Verdana"/>
      <family val="2"/>
    </font>
    <font>
      <i/>
      <sz val="11"/>
      <name val="Verdana"/>
      <family val="2"/>
    </font>
    <font>
      <b/>
      <i/>
      <sz val="20"/>
      <name val="Verdana"/>
      <family val="2"/>
    </font>
    <font>
      <b/>
      <i/>
      <sz val="14"/>
      <color indexed="30"/>
      <name val="Verdana"/>
      <family val="2"/>
    </font>
    <font>
      <sz val="8"/>
      <name val="Palatino Linotype"/>
      <family val="1"/>
      <charset val="238"/>
    </font>
    <font>
      <sz val="10"/>
      <name val="Palatino Linotype"/>
      <family val="1"/>
      <charset val="238"/>
    </font>
    <font>
      <b/>
      <sz val="11"/>
      <name val="Palatino Linotype"/>
      <family val="1"/>
      <charset val="238"/>
    </font>
    <font>
      <b/>
      <sz val="9"/>
      <name val="Palatino Linotype"/>
      <family val="1"/>
      <charset val="238"/>
    </font>
    <font>
      <b/>
      <i/>
      <u/>
      <sz val="14"/>
      <color indexed="30"/>
      <name val="Verdana"/>
      <family val="2"/>
    </font>
    <font>
      <b/>
      <i/>
      <u/>
      <sz val="16"/>
      <color indexed="30"/>
      <name val="Verdana"/>
      <family val="2"/>
    </font>
    <font>
      <b/>
      <i/>
      <sz val="16"/>
      <color indexed="30"/>
      <name val="Verdana"/>
      <family val="2"/>
    </font>
    <font>
      <sz val="11"/>
      <color theme="1"/>
      <name val="Calibri"/>
      <family val="2"/>
      <scheme val="minor"/>
    </font>
    <font>
      <sz val="10"/>
      <color theme="1"/>
      <name val="Palatino Linotype"/>
      <family val="2"/>
    </font>
    <font>
      <sz val="12"/>
      <color theme="1"/>
      <name val="Calibri"/>
      <family val="2"/>
      <scheme val="minor"/>
    </font>
    <font>
      <i/>
      <sz val="10"/>
      <color theme="1"/>
      <name val="Verdana"/>
      <family val="2"/>
    </font>
    <font>
      <b/>
      <i/>
      <sz val="16"/>
      <color theme="1"/>
      <name val="Verdana"/>
      <family val="2"/>
    </font>
    <font>
      <b/>
      <i/>
      <sz val="16"/>
      <color rgb="FF0000FF"/>
      <name val="Verdana"/>
      <family val="2"/>
    </font>
    <font>
      <b/>
      <i/>
      <sz val="10"/>
      <color theme="1"/>
      <name val="Verdana"/>
      <family val="2"/>
    </font>
    <font>
      <b/>
      <i/>
      <sz val="11"/>
      <color theme="1"/>
      <name val="Verdana"/>
      <family val="2"/>
    </font>
    <font>
      <b/>
      <i/>
      <sz val="8"/>
      <color rgb="FFFF0000"/>
      <name val="Verdana"/>
      <family val="2"/>
    </font>
    <font>
      <i/>
      <sz val="10"/>
      <color rgb="FF0070C0"/>
      <name val="Verdana"/>
      <family val="2"/>
    </font>
    <font>
      <sz val="12"/>
      <color rgb="FF0070C0"/>
      <name val="Times New Roman"/>
      <family val="1"/>
    </font>
    <font>
      <i/>
      <sz val="11"/>
      <color theme="1"/>
      <name val="Verdana"/>
      <family val="2"/>
    </font>
    <font>
      <b/>
      <i/>
      <sz val="14"/>
      <color rgb="FF0070C0"/>
      <name val="Verdana"/>
      <family val="2"/>
    </font>
    <font>
      <sz val="10"/>
      <name val="Arial"/>
      <family val="2"/>
    </font>
    <font>
      <b/>
      <i/>
      <sz val="18"/>
      <name val="Verdana"/>
      <family val="2"/>
    </font>
    <font>
      <b/>
      <i/>
      <sz val="10"/>
      <name val="Verdana"/>
      <family val="2"/>
      <charset val="238"/>
    </font>
    <font>
      <b/>
      <i/>
      <sz val="9"/>
      <name val="Verdana"/>
      <family val="2"/>
      <charset val="238"/>
    </font>
    <font>
      <i/>
      <sz val="8"/>
      <name val="Verdana"/>
      <family val="2"/>
      <charset val="238"/>
    </font>
    <font>
      <i/>
      <sz val="10"/>
      <name val="Verdana"/>
      <family val="2"/>
      <charset val="238"/>
    </font>
    <font>
      <i/>
      <sz val="9"/>
      <name val="Verdana"/>
      <family val="2"/>
      <charset val="238"/>
    </font>
    <font>
      <b/>
      <i/>
      <sz val="9"/>
      <name val="Palatino Linotype"/>
      <family val="1"/>
      <charset val="238"/>
    </font>
    <font>
      <i/>
      <sz val="10"/>
      <name val="Palatino Linotype"/>
      <family val="1"/>
      <charset val="238"/>
    </font>
    <font>
      <b/>
      <i/>
      <sz val="8"/>
      <name val="Verdana"/>
      <family val="2"/>
      <charset val="238"/>
    </font>
    <font>
      <b/>
      <i/>
      <sz val="11"/>
      <name val="Verdana"/>
      <family val="2"/>
      <charset val="23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110">
    <border>
      <left/>
      <right/>
      <top/>
      <bottom/>
      <diagonal/>
    </border>
    <border>
      <left style="thin">
        <color auto="1"/>
      </left>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medium">
        <color auto="1"/>
      </right>
      <top style="hair">
        <color auto="1"/>
      </top>
      <bottom style="double">
        <color auto="1"/>
      </bottom>
      <diagonal/>
    </border>
    <border>
      <left style="thin">
        <color auto="1"/>
      </left>
      <right style="medium">
        <color auto="1"/>
      </right>
      <top style="double">
        <color auto="1"/>
      </top>
      <bottom style="hair">
        <color auto="1"/>
      </bottom>
      <diagonal/>
    </border>
    <border>
      <left style="thin">
        <color auto="1"/>
      </left>
      <right style="medium">
        <color auto="1"/>
      </right>
      <top/>
      <bottom/>
      <diagonal/>
    </border>
    <border>
      <left style="hair">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style="thin">
        <color auto="1"/>
      </right>
      <top/>
      <bottom/>
      <diagonal/>
    </border>
    <border>
      <left style="thin">
        <color auto="1"/>
      </left>
      <right/>
      <top/>
      <bottom/>
      <diagonal/>
    </border>
    <border>
      <left style="hair">
        <color auto="1"/>
      </left>
      <right style="thin">
        <color auto="1"/>
      </right>
      <top style="hair">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bottom style="medium">
        <color auto="1"/>
      </bottom>
      <diagonal/>
    </border>
    <border>
      <left style="hair">
        <color auto="1"/>
      </left>
      <right style="thin">
        <color auto="1"/>
      </right>
      <top style="hair">
        <color auto="1"/>
      </top>
      <bottom style="medium">
        <color auto="1"/>
      </bottom>
      <diagonal/>
    </border>
    <border>
      <left style="medium">
        <color auto="1"/>
      </left>
      <right/>
      <top/>
      <bottom/>
      <diagonal/>
    </border>
    <border>
      <left/>
      <right/>
      <top style="medium">
        <color auto="1"/>
      </top>
      <bottom style="medium">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hair">
        <color auto="1"/>
      </top>
      <bottom style="hair">
        <color auto="1"/>
      </bottom>
      <diagonal/>
    </border>
    <border>
      <left style="thin">
        <color auto="1"/>
      </left>
      <right style="medium">
        <color auto="1"/>
      </right>
      <top style="double">
        <color auto="1"/>
      </top>
      <bottom style="medium">
        <color auto="1"/>
      </bottom>
      <diagonal/>
    </border>
    <border>
      <left style="medium">
        <color auto="1"/>
      </left>
      <right/>
      <top style="double">
        <color auto="1"/>
      </top>
      <bottom style="hair">
        <color auto="1"/>
      </bottom>
      <diagonal/>
    </border>
    <border>
      <left style="medium">
        <color auto="1"/>
      </left>
      <right/>
      <top style="hair">
        <color auto="1"/>
      </top>
      <bottom style="medium">
        <color auto="1"/>
      </bottom>
      <diagonal/>
    </border>
    <border>
      <left style="thin">
        <color auto="1"/>
      </left>
      <right/>
      <top style="double">
        <color auto="1"/>
      </top>
      <bottom style="hair">
        <color auto="1"/>
      </bottom>
      <diagonal/>
    </border>
    <border>
      <left style="thin">
        <color auto="1"/>
      </left>
      <right/>
      <top style="hair">
        <color auto="1"/>
      </top>
      <bottom style="medium">
        <color auto="1"/>
      </bottom>
      <diagonal/>
    </border>
    <border>
      <left style="thin">
        <color auto="1"/>
      </left>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double">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medium">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medium">
        <color auto="1"/>
      </top>
      <bottom/>
      <diagonal/>
    </border>
    <border>
      <left style="medium">
        <color auto="1"/>
      </left>
      <right style="hair">
        <color auto="1"/>
      </right>
      <top/>
      <bottom style="double">
        <color auto="1"/>
      </bottom>
      <diagonal/>
    </border>
    <border>
      <left style="hair">
        <color auto="1"/>
      </left>
      <right style="medium">
        <color auto="1"/>
      </right>
      <top style="hair">
        <color auto="1"/>
      </top>
      <bottom style="double">
        <color auto="1"/>
      </bottom>
      <diagonal/>
    </border>
    <border>
      <left/>
      <right style="thin">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left style="medium">
        <color auto="1"/>
      </left>
      <right style="thin">
        <color auto="1"/>
      </right>
      <top style="thin">
        <color auto="1"/>
      </top>
      <bottom/>
      <diagonal/>
    </border>
    <border>
      <left style="thin">
        <color auto="1"/>
      </left>
      <right/>
      <top style="medium">
        <color auto="1"/>
      </top>
      <bottom/>
      <diagonal/>
    </border>
    <border>
      <left style="thin">
        <color auto="1"/>
      </left>
      <right/>
      <top style="thin">
        <color auto="1"/>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double">
        <color auto="1"/>
      </top>
      <bottom style="hair">
        <color auto="1"/>
      </bottom>
      <diagonal/>
    </border>
    <border>
      <left/>
      <right style="thin">
        <color auto="1"/>
      </right>
      <top style="hair">
        <color auto="1"/>
      </top>
      <bottom style="medium">
        <color auto="1"/>
      </bottom>
      <diagonal/>
    </border>
    <border>
      <left style="medium">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thin">
        <color auto="1"/>
      </right>
      <top/>
      <bottom style="medium">
        <color auto="1"/>
      </bottom>
      <diagonal/>
    </border>
    <border>
      <left style="thin">
        <color auto="1"/>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right style="thin">
        <color auto="1"/>
      </right>
      <top style="thin">
        <color indexed="64"/>
      </top>
      <bottom/>
      <diagonal/>
    </border>
    <border>
      <left style="thin">
        <color auto="1"/>
      </left>
      <right/>
      <top style="thin">
        <color indexed="64"/>
      </top>
      <bottom style="hair">
        <color auto="1"/>
      </bottom>
      <diagonal/>
    </border>
    <border>
      <left/>
      <right style="thin">
        <color auto="1"/>
      </right>
      <top style="thin">
        <color indexed="64"/>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double">
        <color auto="1"/>
      </top>
      <bottom/>
      <diagonal/>
    </border>
    <border>
      <left style="thin">
        <color auto="1"/>
      </left>
      <right style="thin">
        <color auto="1"/>
      </right>
      <top style="hair">
        <color auto="1"/>
      </top>
      <bottom style="thin">
        <color indexed="64"/>
      </bottom>
      <diagonal/>
    </border>
    <border>
      <left/>
      <right style="medium">
        <color auto="1"/>
      </right>
      <top style="hair">
        <color auto="1"/>
      </top>
      <bottom style="thin">
        <color indexed="64"/>
      </bottom>
      <diagonal/>
    </border>
    <border>
      <left style="medium">
        <color auto="1"/>
      </left>
      <right style="thin">
        <color auto="1"/>
      </right>
      <top style="thin">
        <color auto="1"/>
      </top>
      <bottom style="thin">
        <color indexed="64"/>
      </bottom>
      <diagonal/>
    </border>
    <border>
      <left style="thin">
        <color auto="1"/>
      </left>
      <right style="medium">
        <color auto="1"/>
      </right>
      <top style="thin">
        <color auto="1"/>
      </top>
      <bottom style="thin">
        <color indexed="64"/>
      </bottom>
      <diagonal/>
    </border>
    <border>
      <left/>
      <right/>
      <top/>
      <bottom style="medium">
        <color auto="1"/>
      </bottom>
      <diagonal/>
    </border>
  </borders>
  <cellStyleXfs count="8">
    <xf numFmtId="0" fontId="0" fillId="0" borderId="0"/>
    <xf numFmtId="0" fontId="28" fillId="0" borderId="0"/>
    <xf numFmtId="0" fontId="14" fillId="0" borderId="0"/>
    <xf numFmtId="0" fontId="14" fillId="0" borderId="0"/>
    <xf numFmtId="0" fontId="29" fillId="0" borderId="0"/>
    <xf numFmtId="0" fontId="27" fillId="0" borderId="0"/>
    <xf numFmtId="0" fontId="28" fillId="0" borderId="0"/>
    <xf numFmtId="0" fontId="40" fillId="0" borderId="0"/>
  </cellStyleXfs>
  <cellXfs count="334">
    <xf numFmtId="0" fontId="0" fillId="0" borderId="0" xfId="0"/>
    <xf numFmtId="0" fontId="9" fillId="0" borderId="0" xfId="0" applyFont="1"/>
    <xf numFmtId="0" fontId="2"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3" fillId="0" borderId="0" xfId="0" applyFont="1"/>
    <xf numFmtId="0" fontId="5" fillId="0" borderId="0" xfId="0" applyFont="1"/>
    <xf numFmtId="0" fontId="11" fillId="0" borderId="0" xfId="0" applyFont="1" applyAlignment="1">
      <alignment vertical="center"/>
    </xf>
    <xf numFmtId="0" fontId="4" fillId="0" borderId="0" xfId="0" applyFont="1" applyProtection="1">
      <protection locked="0"/>
    </xf>
    <xf numFmtId="0" fontId="7" fillId="0" borderId="0" xfId="0" applyFont="1" applyAlignment="1">
      <alignment horizontal="right"/>
    </xf>
    <xf numFmtId="0" fontId="4" fillId="0" borderId="0" xfId="0" applyFont="1" applyAlignment="1">
      <alignment horizontal="center" vertical="center" wrapText="1"/>
    </xf>
    <xf numFmtId="0" fontId="8" fillId="0" borderId="0" xfId="0" applyFont="1" applyAlignment="1">
      <alignment vertical="center"/>
    </xf>
    <xf numFmtId="0" fontId="3" fillId="0" borderId="0" xfId="3" applyFont="1"/>
    <xf numFmtId="0" fontId="3" fillId="0" borderId="0" xfId="3" applyFont="1" applyAlignment="1">
      <alignment vertical="center"/>
    </xf>
    <xf numFmtId="0" fontId="31" fillId="0" borderId="0" xfId="3" applyFont="1" applyAlignment="1">
      <alignment horizontal="center" vertical="center" wrapText="1"/>
    </xf>
    <xf numFmtId="0" fontId="5" fillId="0" borderId="0" xfId="3" applyFont="1" applyAlignment="1">
      <alignment horizontal="center" vertical="center"/>
    </xf>
    <xf numFmtId="0" fontId="7" fillId="0" borderId="0" xfId="3" applyFont="1" applyAlignment="1">
      <alignment horizontal="right" vertical="center"/>
    </xf>
    <xf numFmtId="0" fontId="9" fillId="0" borderId="0" xfId="3"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6" fillId="0" borderId="0" xfId="0" applyFont="1" applyAlignment="1">
      <alignment vertical="center"/>
    </xf>
    <xf numFmtId="0" fontId="5" fillId="0" borderId="0" xfId="0" applyFont="1" applyAlignment="1">
      <alignment horizontal="center" vertical="top" wrapText="1"/>
    </xf>
    <xf numFmtId="0" fontId="5" fillId="0" borderId="0" xfId="3" applyFont="1" applyAlignment="1">
      <alignment vertical="center" wrapText="1"/>
    </xf>
    <xf numFmtId="0" fontId="33" fillId="0" borderId="26" xfId="3" applyFont="1" applyBorder="1" applyAlignment="1">
      <alignment vertical="center" wrapText="1"/>
    </xf>
    <xf numFmtId="0" fontId="33" fillId="0" borderId="0" xfId="3" applyFont="1" applyAlignment="1">
      <alignment vertical="center" wrapText="1"/>
    </xf>
    <xf numFmtId="0" fontId="6" fillId="0" borderId="0" xfId="3" applyFont="1" applyAlignment="1">
      <alignment vertical="center" wrapText="1"/>
    </xf>
    <xf numFmtId="0" fontId="17" fillId="0" borderId="0" xfId="0" applyFont="1" applyAlignment="1">
      <alignment vertical="center"/>
    </xf>
    <xf numFmtId="0" fontId="6" fillId="0" borderId="0" xfId="0" applyFont="1" applyAlignment="1">
      <alignment vertical="center"/>
    </xf>
    <xf numFmtId="0" fontId="8" fillId="0" borderId="0" xfId="0" applyFont="1"/>
    <xf numFmtId="0" fontId="6" fillId="0" borderId="0" xfId="0" applyFont="1" applyAlignment="1" applyProtection="1">
      <alignment vertical="center"/>
      <protection locked="0"/>
    </xf>
    <xf numFmtId="0" fontId="6" fillId="0" borderId="0" xfId="0" applyFont="1" applyAlignment="1" applyProtection="1">
      <alignment horizontal="left" vertical="center"/>
      <protection locked="0"/>
    </xf>
    <xf numFmtId="0" fontId="16" fillId="0" borderId="0" xfId="0" applyFont="1" applyAlignment="1">
      <alignment vertical="top"/>
    </xf>
    <xf numFmtId="0" fontId="5" fillId="0" borderId="0" xfId="0" applyFont="1" applyAlignment="1">
      <alignment vertical="top" wrapText="1"/>
    </xf>
    <xf numFmtId="0" fontId="20" fillId="0" borderId="0" xfId="0" applyFont="1" applyAlignment="1">
      <alignment vertical="center"/>
    </xf>
    <xf numFmtId="0" fontId="21" fillId="0" borderId="0" xfId="0" applyFont="1" applyAlignment="1">
      <alignment vertical="center"/>
    </xf>
    <xf numFmtId="0" fontId="22" fillId="2" borderId="0" xfId="0" applyFont="1" applyFill="1" applyAlignment="1">
      <alignment vertical="center" wrapText="1"/>
    </xf>
    <xf numFmtId="0" fontId="22" fillId="0" borderId="0" xfId="0" applyFont="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vertical="center"/>
    </xf>
    <xf numFmtId="0" fontId="36" fillId="0" borderId="0" xfId="0" applyFont="1" applyAlignment="1">
      <alignment vertical="center"/>
    </xf>
    <xf numFmtId="0" fontId="37" fillId="0" borderId="0" xfId="0" applyFont="1" applyAlignment="1">
      <alignment vertical="center"/>
    </xf>
    <xf numFmtId="0" fontId="18" fillId="0" borderId="0" xfId="5" applyFont="1" applyAlignment="1">
      <alignment horizontal="center" vertical="center"/>
    </xf>
    <xf numFmtId="0" fontId="38" fillId="0" borderId="0" xfId="5" applyFont="1" applyAlignment="1">
      <alignment vertical="center"/>
    </xf>
    <xf numFmtId="0" fontId="30" fillId="0" borderId="0" xfId="5" applyFont="1" applyAlignment="1">
      <alignment vertical="center" wrapText="1"/>
    </xf>
    <xf numFmtId="0" fontId="33" fillId="0" borderId="0" xfId="5" applyFont="1" applyAlignment="1">
      <alignment horizontal="center" vertical="center" wrapText="1"/>
    </xf>
    <xf numFmtId="0" fontId="30" fillId="0" borderId="43" xfId="5" applyFont="1" applyBorder="1" applyAlignment="1">
      <alignment horizontal="center" vertical="center"/>
    </xf>
    <xf numFmtId="0" fontId="30" fillId="0" borderId="9" xfId="5" applyFont="1" applyBorder="1" applyAlignment="1">
      <alignment horizontal="center" vertical="center"/>
    </xf>
    <xf numFmtId="0" fontId="30" fillId="0" borderId="7" xfId="5" applyFont="1" applyBorder="1" applyAlignment="1">
      <alignment horizontal="center" vertical="center"/>
    </xf>
    <xf numFmtId="0" fontId="18" fillId="0" borderId="0" xfId="3" applyFont="1" applyAlignment="1">
      <alignment vertical="center"/>
    </xf>
    <xf numFmtId="0" fontId="32" fillId="0" borderId="0" xfId="3" applyFont="1" applyAlignment="1">
      <alignment vertical="center"/>
    </xf>
    <xf numFmtId="0" fontId="7" fillId="0" borderId="0" xfId="3" applyFont="1" applyAlignment="1">
      <alignment vertical="center" wrapText="1"/>
    </xf>
    <xf numFmtId="0" fontId="30" fillId="0" borderId="28" xfId="5" applyFont="1" applyBorder="1" applyAlignment="1">
      <alignment horizontal="center" vertical="center" wrapText="1"/>
    </xf>
    <xf numFmtId="0" fontId="30" fillId="0" borderId="46" xfId="5" applyFont="1" applyBorder="1" applyAlignment="1">
      <alignment horizontal="center" vertical="center" wrapText="1"/>
    </xf>
    <xf numFmtId="0" fontId="6" fillId="0" borderId="0" xfId="3" applyFont="1" applyProtection="1">
      <protection locked="0"/>
    </xf>
    <xf numFmtId="0" fontId="6" fillId="0" borderId="0" xfId="3" applyFont="1" applyAlignment="1">
      <alignment horizontal="center" vertical="center" wrapText="1"/>
    </xf>
    <xf numFmtId="0" fontId="15" fillId="0" borderId="0" xfId="0" applyFont="1" applyAlignment="1">
      <alignment horizontal="center" vertical="center"/>
    </xf>
    <xf numFmtId="0" fontId="15" fillId="0" borderId="39" xfId="0" applyFont="1" applyBorder="1" applyAlignment="1">
      <alignment horizontal="center" vertical="center" wrapText="1"/>
    </xf>
    <xf numFmtId="0" fontId="15" fillId="0" borderId="40" xfId="0" applyFont="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7" fillId="0" borderId="0" xfId="3" applyFont="1" applyAlignment="1">
      <alignment horizontal="left" vertical="center"/>
    </xf>
    <xf numFmtId="0" fontId="5" fillId="0" borderId="0" xfId="3" applyFont="1" applyAlignment="1">
      <alignment horizontal="left" vertical="center" wrapText="1"/>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wrapText="1"/>
    </xf>
    <xf numFmtId="0" fontId="3" fillId="0" borderId="78" xfId="0" applyFont="1" applyBorder="1" applyAlignment="1">
      <alignment horizontal="center" vertical="center"/>
    </xf>
    <xf numFmtId="0" fontId="3" fillId="0" borderId="79" xfId="0" applyFont="1" applyBorder="1" applyAlignment="1">
      <alignment vertical="center"/>
    </xf>
    <xf numFmtId="0" fontId="5" fillId="0" borderId="0" xfId="3" applyFont="1" applyProtection="1">
      <protection locked="0"/>
    </xf>
    <xf numFmtId="0" fontId="9" fillId="0" borderId="20" xfId="3" applyFont="1" applyBorder="1" applyAlignment="1">
      <alignment vertical="center"/>
    </xf>
    <xf numFmtId="0" fontId="5" fillId="0" borderId="48" xfId="0" applyFont="1" applyBorder="1" applyAlignment="1">
      <alignment horizontal="center" vertical="center" wrapText="1"/>
    </xf>
    <xf numFmtId="0" fontId="13" fillId="0" borderId="0" xfId="0" applyFont="1" applyAlignment="1">
      <alignment horizontal="left" vertical="center" wrapText="1" indent="1"/>
    </xf>
    <xf numFmtId="4" fontId="5" fillId="0" borderId="0" xfId="0" applyNumberFormat="1" applyFont="1" applyAlignment="1">
      <alignment horizontal="right" vertical="center"/>
    </xf>
    <xf numFmtId="0" fontId="7" fillId="0" borderId="0" xfId="0" applyFont="1" applyAlignment="1">
      <alignment horizontal="center" vertical="center"/>
    </xf>
    <xf numFmtId="0" fontId="9" fillId="0" borderId="0" xfId="0" applyFont="1" applyAlignment="1">
      <alignment horizontal="center" vertical="center"/>
    </xf>
    <xf numFmtId="0" fontId="44" fillId="0" borderId="13" xfId="3" applyFont="1" applyBorder="1" applyAlignment="1">
      <alignment horizontal="center" vertical="center" wrapText="1"/>
    </xf>
    <xf numFmtId="1" fontId="44" fillId="0" borderId="22" xfId="3" applyNumberFormat="1" applyFont="1" applyBorder="1" applyAlignment="1">
      <alignment horizontal="center" vertical="center" wrapText="1"/>
    </xf>
    <xf numFmtId="0" fontId="44" fillId="0" borderId="14" xfId="3" applyFont="1" applyBorder="1" applyAlignment="1">
      <alignment horizontal="center" vertical="center" wrapText="1"/>
    </xf>
    <xf numFmtId="0" fontId="3" fillId="0" borderId="66"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42" fillId="0" borderId="0" xfId="3" applyFont="1" applyAlignment="1">
      <alignment horizontal="center" vertical="center" textRotation="90"/>
    </xf>
    <xf numFmtId="0" fontId="45" fillId="0" borderId="0" xfId="3" applyFont="1" applyAlignment="1">
      <alignment vertical="center" wrapText="1"/>
    </xf>
    <xf numFmtId="0" fontId="46" fillId="0" borderId="0" xfId="0" applyFont="1"/>
    <xf numFmtId="0" fontId="46" fillId="0" borderId="0" xfId="0" applyFont="1" applyAlignment="1">
      <alignment vertical="center"/>
    </xf>
    <xf numFmtId="0" fontId="3" fillId="0" borderId="79" xfId="0" applyFont="1" applyBorder="1" applyAlignment="1" applyProtection="1">
      <alignment vertical="center"/>
      <protection locked="0"/>
    </xf>
    <xf numFmtId="0" fontId="3" fillId="0" borderId="73" xfId="0" applyFont="1" applyBorder="1" applyAlignment="1" applyProtection="1">
      <alignment vertical="center"/>
      <protection locked="0"/>
    </xf>
    <xf numFmtId="0" fontId="4"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23"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0" xfId="0" applyFont="1" applyAlignment="1">
      <alignment horizontal="left" vertical="center" wrapText="1" indent="1"/>
    </xf>
    <xf numFmtId="4" fontId="4" fillId="0" borderId="0" xfId="0" applyNumberFormat="1" applyFont="1" applyAlignment="1">
      <alignment vertical="center"/>
    </xf>
    <xf numFmtId="0" fontId="48" fillId="0" borderId="0" xfId="0" applyFont="1" applyAlignment="1">
      <alignment vertical="center"/>
    </xf>
    <xf numFmtId="0" fontId="3" fillId="3" borderId="66" xfId="0" applyFont="1" applyFill="1" applyBorder="1" applyAlignment="1">
      <alignment vertical="center"/>
    </xf>
    <xf numFmtId="0" fontId="3" fillId="3" borderId="24" xfId="0" applyFont="1" applyFill="1" applyBorder="1" applyAlignment="1">
      <alignment vertical="center"/>
    </xf>
    <xf numFmtId="0" fontId="3" fillId="3" borderId="25" xfId="0" applyFont="1" applyFill="1" applyBorder="1" applyAlignment="1">
      <alignment vertical="center"/>
    </xf>
    <xf numFmtId="0" fontId="3" fillId="3" borderId="79" xfId="0" applyFont="1" applyFill="1" applyBorder="1" applyAlignment="1">
      <alignment vertical="center"/>
    </xf>
    <xf numFmtId="0" fontId="3" fillId="3" borderId="19" xfId="0" applyFont="1" applyFill="1" applyBorder="1" applyAlignment="1">
      <alignment vertical="center"/>
    </xf>
    <xf numFmtId="0" fontId="3" fillId="3" borderId="20" xfId="0" applyFont="1" applyFill="1" applyBorder="1" applyAlignment="1">
      <alignment vertical="center"/>
    </xf>
    <xf numFmtId="0" fontId="3" fillId="3" borderId="21" xfId="0" applyFont="1" applyFill="1" applyBorder="1" applyAlignment="1">
      <alignment vertical="center"/>
    </xf>
    <xf numFmtId="0" fontId="43" fillId="3" borderId="0" xfId="0" applyFont="1" applyFill="1"/>
    <xf numFmtId="0" fontId="3" fillId="3" borderId="19" xfId="0" applyFont="1" applyFill="1" applyBorder="1" applyAlignment="1" applyProtection="1">
      <alignment vertical="center"/>
      <protection locked="0"/>
    </xf>
    <xf numFmtId="0" fontId="3" fillId="3" borderId="5" xfId="0" applyFont="1" applyFill="1" applyBorder="1" applyAlignment="1" applyProtection="1">
      <alignment vertical="center"/>
      <protection locked="0"/>
    </xf>
    <xf numFmtId="0" fontId="7" fillId="3" borderId="17" xfId="0" applyFont="1" applyFill="1" applyBorder="1" applyAlignment="1">
      <alignment vertical="center"/>
    </xf>
    <xf numFmtId="0" fontId="42" fillId="0" borderId="0" xfId="0" applyFont="1" applyAlignment="1">
      <alignment vertical="center"/>
    </xf>
    <xf numFmtId="3" fontId="17" fillId="3" borderId="4" xfId="0" applyNumberFormat="1" applyFont="1" applyFill="1" applyBorder="1" applyAlignment="1" applyProtection="1">
      <alignment horizontal="center" vertical="center"/>
      <protection locked="0"/>
    </xf>
    <xf numFmtId="3" fontId="17" fillId="3" borderId="41" xfId="0" applyNumberFormat="1" applyFont="1" applyFill="1" applyBorder="1" applyAlignment="1" applyProtection="1">
      <alignment horizontal="center" vertical="center"/>
      <protection locked="0"/>
    </xf>
    <xf numFmtId="3" fontId="17" fillId="3" borderId="42" xfId="0" applyNumberFormat="1" applyFont="1" applyFill="1" applyBorder="1" applyAlignment="1" applyProtection="1">
      <alignment horizontal="center" vertical="center"/>
      <protection locked="0"/>
    </xf>
    <xf numFmtId="0" fontId="8" fillId="3" borderId="0" xfId="0" applyFont="1" applyFill="1" applyAlignment="1">
      <alignment horizontal="center"/>
    </xf>
    <xf numFmtId="0" fontId="3" fillId="3" borderId="0" xfId="3" applyFont="1" applyFill="1"/>
    <xf numFmtId="0" fontId="30" fillId="3" borderId="44" xfId="5" applyFont="1" applyFill="1" applyBorder="1" applyAlignment="1" applyProtection="1">
      <alignment horizontal="left" vertical="center"/>
      <protection locked="0"/>
    </xf>
    <xf numFmtId="0" fontId="30" fillId="3" borderId="44" xfId="5" applyFont="1" applyFill="1" applyBorder="1" applyAlignment="1" applyProtection="1">
      <alignment horizontal="center" vertical="center"/>
      <protection locked="0"/>
    </xf>
    <xf numFmtId="0" fontId="30" fillId="3" borderId="45" xfId="5" applyFont="1" applyFill="1" applyBorder="1" applyAlignment="1" applyProtection="1">
      <alignment horizontal="left" vertical="center"/>
      <protection locked="0"/>
    </xf>
    <xf numFmtId="0" fontId="30" fillId="3" borderId="10" xfId="5" applyFont="1" applyFill="1" applyBorder="1" applyAlignment="1" applyProtection="1">
      <alignment horizontal="left" vertical="center"/>
      <protection locked="0"/>
    </xf>
    <xf numFmtId="0" fontId="30" fillId="3" borderId="10" xfId="5" applyFont="1" applyFill="1" applyBorder="1" applyAlignment="1" applyProtection="1">
      <alignment horizontal="center" vertical="center"/>
      <protection locked="0"/>
    </xf>
    <xf numFmtId="0" fontId="30" fillId="3" borderId="11" xfId="5" applyFont="1" applyFill="1" applyBorder="1" applyAlignment="1" applyProtection="1">
      <alignment horizontal="left" vertical="center"/>
      <protection locked="0"/>
    </xf>
    <xf numFmtId="0" fontId="30" fillId="3" borderId="6" xfId="5" applyFont="1" applyFill="1" applyBorder="1" applyAlignment="1" applyProtection="1">
      <alignment horizontal="left" vertical="center"/>
      <protection locked="0"/>
    </xf>
    <xf numFmtId="0" fontId="30" fillId="3" borderId="6" xfId="5" applyFont="1" applyFill="1" applyBorder="1" applyAlignment="1" applyProtection="1">
      <alignment horizontal="center" vertical="center"/>
      <protection locked="0"/>
    </xf>
    <xf numFmtId="0" fontId="30" fillId="3" borderId="12" xfId="5" applyFont="1" applyFill="1" applyBorder="1" applyAlignment="1" applyProtection="1">
      <alignment horizontal="left" vertical="center"/>
      <protection locked="0"/>
    </xf>
    <xf numFmtId="0" fontId="7" fillId="3" borderId="76" xfId="0" applyFont="1" applyFill="1" applyBorder="1" applyAlignment="1">
      <alignment vertical="center"/>
    </xf>
    <xf numFmtId="4" fontId="5" fillId="3" borderId="50" xfId="0" applyNumberFormat="1"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5" fillId="3" borderId="12" xfId="0" applyFont="1" applyFill="1" applyBorder="1" applyAlignment="1" applyProtection="1">
      <alignment vertical="center"/>
      <protection locked="0"/>
    </xf>
    <xf numFmtId="0" fontId="15" fillId="3" borderId="76" xfId="0" applyFont="1" applyFill="1" applyBorder="1" applyAlignment="1" applyProtection="1">
      <alignment horizontal="center" vertical="center"/>
      <protection locked="0"/>
    </xf>
    <xf numFmtId="0" fontId="6" fillId="3" borderId="77" xfId="0" applyFont="1" applyFill="1" applyBorder="1" applyAlignment="1" applyProtection="1">
      <alignment vertical="center"/>
      <protection locked="0"/>
    </xf>
    <xf numFmtId="0" fontId="9" fillId="3" borderId="17" xfId="3" applyFont="1" applyFill="1" applyBorder="1" applyAlignment="1">
      <alignment vertical="center"/>
    </xf>
    <xf numFmtId="0" fontId="35" fillId="3" borderId="76" xfId="0" applyFont="1" applyFill="1" applyBorder="1" applyAlignment="1">
      <alignment horizontal="center" vertical="center"/>
    </xf>
    <xf numFmtId="4" fontId="5" fillId="3" borderId="34" xfId="0" applyNumberFormat="1" applyFont="1" applyFill="1" applyBorder="1" applyAlignment="1">
      <alignment horizontal="center" vertical="center" wrapText="1"/>
    </xf>
    <xf numFmtId="0" fontId="3" fillId="3" borderId="94" xfId="0" applyFont="1" applyFill="1" applyBorder="1" applyAlignment="1" applyProtection="1">
      <alignment vertical="center"/>
      <protection locked="0"/>
    </xf>
    <xf numFmtId="0" fontId="3" fillId="3" borderId="95" xfId="0" applyFont="1" applyFill="1" applyBorder="1" applyAlignment="1" applyProtection="1">
      <alignment vertical="center"/>
      <protection locked="0"/>
    </xf>
    <xf numFmtId="0" fontId="42" fillId="0" borderId="104" xfId="0" applyFont="1" applyBorder="1" applyAlignment="1">
      <alignment vertical="center"/>
    </xf>
    <xf numFmtId="0" fontId="42" fillId="0" borderId="92" xfId="0" applyFont="1" applyBorder="1" applyAlignment="1">
      <alignment vertical="center"/>
    </xf>
    <xf numFmtId="0" fontId="3" fillId="0" borderId="107" xfId="0" applyFont="1" applyBorder="1" applyAlignment="1">
      <alignment horizontal="center" vertical="center"/>
    </xf>
    <xf numFmtId="0" fontId="42" fillId="0" borderId="76" xfId="0" applyFont="1" applyBorder="1" applyAlignment="1">
      <alignment vertical="center" wrapText="1"/>
    </xf>
    <xf numFmtId="0" fontId="3" fillId="3" borderId="76" xfId="0" applyFont="1" applyFill="1" applyBorder="1" applyAlignment="1" applyProtection="1">
      <alignment vertical="center"/>
      <protection locked="0"/>
    </xf>
    <xf numFmtId="0" fontId="3" fillId="3" borderId="108" xfId="0" applyFont="1" applyFill="1" applyBorder="1" applyAlignment="1" applyProtection="1">
      <alignment vertical="center"/>
      <protection locked="0"/>
    </xf>
    <xf numFmtId="0" fontId="3" fillId="0" borderId="82" xfId="0" applyFont="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9" fillId="4" borderId="99" xfId="0" applyFont="1" applyFill="1" applyBorder="1" applyAlignment="1">
      <alignment horizontal="center" vertical="center"/>
    </xf>
    <xf numFmtId="0" fontId="3" fillId="3" borderId="105" xfId="0" applyFont="1" applyFill="1" applyBorder="1" applyAlignment="1" applyProtection="1">
      <alignment vertical="center"/>
      <protection locked="0"/>
    </xf>
    <xf numFmtId="3" fontId="50" fillId="0" borderId="37" xfId="0" applyNumberFormat="1" applyFont="1" applyBorder="1" applyAlignment="1">
      <alignment horizontal="center" vertical="center"/>
    </xf>
    <xf numFmtId="3" fontId="50" fillId="0" borderId="18" xfId="0" applyNumberFormat="1" applyFont="1" applyBorder="1" applyAlignment="1">
      <alignment horizontal="center" vertical="center"/>
    </xf>
    <xf numFmtId="3" fontId="50" fillId="0" borderId="38" xfId="0" applyNumberFormat="1" applyFont="1" applyBorder="1" applyAlignment="1">
      <alignment horizontal="center" vertical="center"/>
    </xf>
    <xf numFmtId="0" fontId="3" fillId="0" borderId="76" xfId="0" applyFont="1" applyBorder="1" applyAlignment="1" applyProtection="1">
      <alignment vertical="center"/>
      <protection locked="0"/>
    </xf>
    <xf numFmtId="0" fontId="3" fillId="0" borderId="108" xfId="0" applyFont="1" applyBorder="1" applyAlignment="1" applyProtection="1">
      <alignment vertical="center"/>
      <protection locked="0"/>
    </xf>
    <xf numFmtId="0" fontId="6" fillId="0" borderId="0" xfId="3" applyFont="1" applyAlignment="1">
      <alignment vertical="top" wrapText="1"/>
    </xf>
    <xf numFmtId="0" fontId="15" fillId="0" borderId="6" xfId="0" applyFont="1" applyBorder="1" applyAlignment="1">
      <alignment horizontal="center" vertical="center" wrapText="1"/>
    </xf>
    <xf numFmtId="0" fontId="47" fillId="0" borderId="0" xfId="0" applyFont="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4" fillId="0" borderId="0" xfId="0" applyFont="1" applyAlignment="1">
      <alignment horizontal="left" vertical="center"/>
    </xf>
    <xf numFmtId="0" fontId="6" fillId="3" borderId="31"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32"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0" borderId="10" xfId="0" applyFont="1" applyBorder="1" applyAlignment="1">
      <alignment horizontal="left" vertical="center"/>
    </xf>
    <xf numFmtId="0" fontId="15" fillId="3" borderId="10"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5" fillId="0" borderId="28" xfId="0" applyFont="1" applyBorder="1" applyAlignment="1">
      <alignment horizontal="left" vertical="center"/>
    </xf>
    <xf numFmtId="0" fontId="15" fillId="3" borderId="29" xfId="0" applyFont="1" applyFill="1" applyBorder="1" applyAlignment="1" applyProtection="1">
      <alignment horizontal="center" vertical="center"/>
      <protection locked="0"/>
    </xf>
    <xf numFmtId="0" fontId="15" fillId="3" borderId="51" xfId="0" applyFont="1" applyFill="1" applyBorder="1" applyAlignment="1" applyProtection="1">
      <alignment horizontal="center" vertical="center"/>
      <protection locked="0"/>
    </xf>
    <xf numFmtId="0" fontId="15" fillId="3" borderId="52" xfId="0" applyFont="1" applyFill="1" applyBorder="1" applyAlignment="1" applyProtection="1">
      <alignment horizontal="center" vertical="center"/>
      <protection locked="0"/>
    </xf>
    <xf numFmtId="0" fontId="15" fillId="0" borderId="8" xfId="0" applyFont="1" applyBorder="1" applyAlignment="1">
      <alignment horizontal="left" vertical="center"/>
    </xf>
    <xf numFmtId="0" fontId="4" fillId="3" borderId="31" xfId="0" applyFont="1" applyFill="1" applyBorder="1" applyAlignment="1" applyProtection="1">
      <alignment horizontal="left" vertical="center"/>
      <protection locked="0"/>
    </xf>
    <xf numFmtId="0" fontId="4" fillId="3" borderId="27" xfId="0" applyFont="1" applyFill="1" applyBorder="1" applyAlignment="1" applyProtection="1">
      <alignment horizontal="left" vertical="center"/>
      <protection locked="0"/>
    </xf>
    <xf numFmtId="0" fontId="4" fillId="3" borderId="32" xfId="0" applyFont="1" applyFill="1" applyBorder="1" applyAlignment="1" applyProtection="1">
      <alignment horizontal="left" vertical="center"/>
      <protection locked="0"/>
    </xf>
    <xf numFmtId="0" fontId="6" fillId="3" borderId="31" xfId="0" applyFont="1" applyFill="1" applyBorder="1" applyAlignment="1" applyProtection="1">
      <alignment horizontal="left" vertical="center"/>
      <protection locked="0"/>
    </xf>
    <xf numFmtId="0" fontId="6" fillId="3" borderId="27" xfId="0" applyFont="1" applyFill="1" applyBorder="1" applyAlignment="1" applyProtection="1">
      <alignment horizontal="left" vertical="center"/>
      <protection locked="0"/>
    </xf>
    <xf numFmtId="0" fontId="6" fillId="3" borderId="32" xfId="0" applyFont="1" applyFill="1" applyBorder="1" applyAlignment="1" applyProtection="1">
      <alignment horizontal="left" vertical="center"/>
      <protection locked="0"/>
    </xf>
    <xf numFmtId="0" fontId="39" fillId="0" borderId="0" xfId="0" applyFont="1" applyAlignment="1">
      <alignment horizontal="left" vertical="center" wrapText="1"/>
    </xf>
    <xf numFmtId="0" fontId="41" fillId="0" borderId="0" xfId="0" applyFont="1" applyAlignment="1">
      <alignment horizontal="center" vertical="center" wrapText="1"/>
    </xf>
    <xf numFmtId="0" fontId="13" fillId="0" borderId="0" xfId="0" applyFont="1" applyAlignment="1">
      <alignment horizontal="center" vertical="center" wrapText="1"/>
    </xf>
    <xf numFmtId="0" fontId="32" fillId="0" borderId="0" xfId="0" applyFont="1" applyAlignment="1">
      <alignment horizontal="center" vertical="center" wrapText="1"/>
    </xf>
    <xf numFmtId="164" fontId="4" fillId="3" borderId="31" xfId="0" applyNumberFormat="1" applyFont="1" applyFill="1" applyBorder="1" applyAlignment="1" applyProtection="1">
      <alignment horizontal="center" vertical="center"/>
      <protection locked="0"/>
    </xf>
    <xf numFmtId="164" fontId="4" fillId="3" borderId="27" xfId="0" applyNumberFormat="1" applyFont="1" applyFill="1" applyBorder="1" applyAlignment="1" applyProtection="1">
      <alignment horizontal="center" vertical="center"/>
      <protection locked="0"/>
    </xf>
    <xf numFmtId="164" fontId="4" fillId="3" borderId="32" xfId="0" applyNumberFormat="1" applyFont="1" applyFill="1" applyBorder="1" applyAlignment="1" applyProtection="1">
      <alignment horizontal="center" vertical="center"/>
      <protection locked="0"/>
    </xf>
    <xf numFmtId="0" fontId="5" fillId="0" borderId="0" xfId="0" applyFont="1" applyAlignment="1">
      <alignment horizontal="center" vertical="center" wrapText="1"/>
    </xf>
    <xf numFmtId="0" fontId="4" fillId="0" borderId="0" xfId="0" applyFont="1" applyAlignment="1">
      <alignment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left" vertical="center" wrapText="1"/>
    </xf>
    <xf numFmtId="0" fontId="4" fillId="3" borderId="0" xfId="0" applyFont="1" applyFill="1" applyAlignment="1" applyProtection="1">
      <alignment horizontal="center"/>
      <protection locked="0"/>
    </xf>
    <xf numFmtId="0" fontId="8" fillId="3" borderId="0" xfId="0" applyFont="1" applyFill="1" applyAlignment="1">
      <alignment horizontal="center"/>
    </xf>
    <xf numFmtId="0" fontId="4" fillId="0" borderId="63" xfId="0" applyFont="1" applyBorder="1" applyAlignment="1">
      <alignment horizontal="left" vertical="center" wrapText="1" indent="1"/>
    </xf>
    <xf numFmtId="0" fontId="4" fillId="0" borderId="64" xfId="0" applyFont="1" applyBorder="1" applyAlignment="1">
      <alignment horizontal="left" vertical="center" wrapText="1" indent="1"/>
    </xf>
    <xf numFmtId="0" fontId="4" fillId="0" borderId="65" xfId="0" applyFont="1" applyBorder="1" applyAlignment="1">
      <alignment horizontal="left" vertical="center" wrapText="1" indent="1"/>
    </xf>
    <xf numFmtId="0" fontId="6" fillId="3" borderId="0" xfId="3" applyFont="1" applyFill="1" applyAlignment="1" applyProtection="1">
      <alignment horizontal="center"/>
      <protection locked="0"/>
    </xf>
    <xf numFmtId="0" fontId="33" fillId="0" borderId="0" xfId="3" applyFont="1" applyAlignment="1">
      <alignment horizontal="left" vertical="center" wrapText="1"/>
    </xf>
    <xf numFmtId="0" fontId="3" fillId="0" borderId="0" xfId="3" applyFont="1" applyAlignment="1">
      <alignment horizontal="left" vertical="center" wrapText="1"/>
    </xf>
    <xf numFmtId="0" fontId="18" fillId="0" borderId="0" xfId="3" applyFont="1" applyAlignment="1">
      <alignment horizontal="center" vertical="center"/>
    </xf>
    <xf numFmtId="0" fontId="32" fillId="0" borderId="0" xfId="3" applyFont="1" applyAlignment="1">
      <alignment horizontal="center" vertical="center"/>
    </xf>
    <xf numFmtId="0" fontId="31" fillId="0" borderId="0" xfId="3" applyFont="1" applyAlignment="1">
      <alignment horizontal="center" vertical="center" wrapText="1"/>
    </xf>
    <xf numFmtId="0" fontId="34" fillId="0" borderId="0" xfId="3" applyFont="1" applyAlignment="1">
      <alignment horizontal="center" vertical="center" wrapText="1"/>
    </xf>
    <xf numFmtId="0" fontId="30" fillId="0" borderId="0" xfId="5" applyFont="1" applyAlignment="1">
      <alignment horizontal="center" vertical="center" wrapText="1"/>
    </xf>
    <xf numFmtId="0" fontId="33" fillId="0" borderId="53" xfId="5" applyFont="1" applyBorder="1" applyAlignment="1">
      <alignment horizontal="center" vertical="center" wrapText="1"/>
    </xf>
    <xf numFmtId="0" fontId="33" fillId="0" borderId="54" xfId="5" applyFont="1" applyBorder="1" applyAlignment="1">
      <alignment horizontal="center" vertical="center" wrapText="1"/>
    </xf>
    <xf numFmtId="0" fontId="30" fillId="0" borderId="28" xfId="5" applyFont="1" applyBorder="1" applyAlignment="1">
      <alignment horizontal="center" vertical="center" wrapText="1"/>
    </xf>
    <xf numFmtId="0" fontId="30" fillId="0" borderId="30" xfId="5" applyFont="1" applyBorder="1" applyAlignment="1">
      <alignment horizontal="center" vertical="center" wrapText="1"/>
    </xf>
    <xf numFmtId="0" fontId="30" fillId="0" borderId="55" xfId="5" applyFont="1" applyBorder="1" applyAlignment="1">
      <alignment horizontal="center" vertical="center" wrapText="1"/>
    </xf>
    <xf numFmtId="0" fontId="7" fillId="0" borderId="20" xfId="3" applyFont="1" applyBorder="1" applyAlignment="1">
      <alignment horizontal="center" vertical="center" wrapText="1"/>
    </xf>
    <xf numFmtId="0" fontId="7" fillId="0" borderId="0" xfId="3" applyFont="1" applyAlignment="1">
      <alignment horizontal="center" vertical="center" wrapText="1"/>
    </xf>
    <xf numFmtId="0" fontId="33" fillId="3" borderId="31" xfId="3" applyFont="1" applyFill="1" applyBorder="1" applyAlignment="1" applyProtection="1">
      <alignment horizontal="left" vertical="center" wrapText="1"/>
      <protection locked="0"/>
    </xf>
    <xf numFmtId="0" fontId="33" fillId="3" borderId="27" xfId="3" applyFont="1" applyFill="1" applyBorder="1" applyAlignment="1" applyProtection="1">
      <alignment horizontal="left" vertical="center" wrapText="1"/>
      <protection locked="0"/>
    </xf>
    <xf numFmtId="0" fontId="33" fillId="3" borderId="32" xfId="3" applyFont="1" applyFill="1" applyBorder="1" applyAlignment="1" applyProtection="1">
      <alignment horizontal="left" vertical="center" wrapText="1"/>
      <protection locked="0"/>
    </xf>
    <xf numFmtId="0" fontId="5" fillId="3" borderId="0" xfId="3" applyFont="1" applyFill="1" applyAlignment="1" applyProtection="1">
      <alignment horizontal="center"/>
      <protection locked="0"/>
    </xf>
    <xf numFmtId="0" fontId="7" fillId="0" borderId="0" xfId="3" applyFont="1" applyAlignment="1">
      <alignment horizontal="left" vertical="center" wrapText="1"/>
    </xf>
    <xf numFmtId="0" fontId="16" fillId="0" borderId="0" xfId="0" applyFont="1" applyAlignment="1">
      <alignment vertical="center"/>
    </xf>
    <xf numFmtId="0" fontId="17" fillId="0" borderId="35" xfId="0" applyFont="1" applyBorder="1" applyAlignment="1" applyProtection="1">
      <alignment horizontal="center" vertical="center"/>
      <protection locked="0"/>
    </xf>
    <xf numFmtId="0" fontId="17" fillId="0" borderId="80"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56"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81" xfId="0" applyFont="1" applyBorder="1" applyAlignment="1" applyProtection="1">
      <alignment horizontal="center" vertical="center"/>
      <protection locked="0"/>
    </xf>
    <xf numFmtId="0" fontId="17" fillId="0" borderId="57"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2" xfId="0" applyFont="1" applyBorder="1" applyAlignment="1">
      <alignment horizontal="center" vertical="center"/>
    </xf>
    <xf numFmtId="0" fontId="18"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3" fillId="0" borderId="66" xfId="0" applyFont="1" applyBorder="1" applyAlignment="1">
      <alignment vertical="center"/>
    </xf>
    <xf numFmtId="0" fontId="3" fillId="0" borderId="79" xfId="0" applyFont="1" applyBorder="1" applyAlignment="1">
      <alignment vertical="center"/>
    </xf>
    <xf numFmtId="0" fontId="3" fillId="0" borderId="39" xfId="0" applyFont="1" applyBorder="1" applyAlignment="1">
      <alignment vertical="center"/>
    </xf>
    <xf numFmtId="0" fontId="3" fillId="0" borderId="86" xfId="0" applyFont="1" applyBorder="1" applyAlignment="1">
      <alignment vertical="center"/>
    </xf>
    <xf numFmtId="0" fontId="3" fillId="3" borderId="68" xfId="0" applyFont="1" applyFill="1" applyBorder="1" applyAlignment="1">
      <alignment vertical="center"/>
    </xf>
    <xf numFmtId="0" fontId="3" fillId="3" borderId="22" xfId="0" applyFont="1" applyFill="1" applyBorder="1" applyAlignment="1">
      <alignment vertical="center"/>
    </xf>
    <xf numFmtId="0" fontId="3" fillId="3" borderId="71"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88" xfId="0" applyFont="1" applyFill="1" applyBorder="1" applyAlignment="1">
      <alignment horizontal="center" vertical="center"/>
    </xf>
    <xf numFmtId="0" fontId="3" fillId="0" borderId="71" xfId="0" applyFont="1" applyBorder="1" applyAlignment="1">
      <alignment horizontal="center" vertical="center"/>
    </xf>
    <xf numFmtId="0" fontId="3" fillId="0" borderId="59" xfId="0" applyFont="1" applyBorder="1" applyAlignment="1">
      <alignment horizontal="center" vertical="center"/>
    </xf>
    <xf numFmtId="0" fontId="3" fillId="0" borderId="24" xfId="0" applyFont="1" applyBorder="1" applyAlignment="1">
      <alignment horizontal="center" vertical="center"/>
    </xf>
    <xf numFmtId="0" fontId="3" fillId="0" borderId="88" xfId="0" applyFont="1" applyBorder="1" applyAlignment="1">
      <alignment horizontal="center" vertical="center"/>
    </xf>
    <xf numFmtId="0" fontId="3" fillId="0" borderId="58" xfId="0" applyFont="1" applyBorder="1" applyAlignment="1">
      <alignment horizontal="center" vertical="center"/>
    </xf>
    <xf numFmtId="0" fontId="3" fillId="0" borderId="109" xfId="0" applyFont="1" applyBorder="1" applyAlignment="1">
      <alignment horizontal="center" vertical="center"/>
    </xf>
    <xf numFmtId="0" fontId="33" fillId="3" borderId="31" xfId="3" applyFont="1" applyFill="1" applyBorder="1" applyAlignment="1">
      <alignment horizontal="left" vertical="center" wrapText="1"/>
    </xf>
    <xf numFmtId="0" fontId="33" fillId="3" borderId="27" xfId="3" applyFont="1" applyFill="1" applyBorder="1" applyAlignment="1">
      <alignment horizontal="left" vertical="center" wrapText="1"/>
    </xf>
    <xf numFmtId="0" fontId="33" fillId="3" borderId="32" xfId="3" applyFont="1" applyFill="1" applyBorder="1" applyAlignment="1">
      <alignment horizontal="left" vertical="center" wrapText="1"/>
    </xf>
    <xf numFmtId="0" fontId="43" fillId="0" borderId="0" xfId="0" applyFont="1" applyAlignment="1">
      <alignment horizontal="center" vertical="center" wrapText="1"/>
    </xf>
    <xf numFmtId="0" fontId="41" fillId="0" borderId="0" xfId="3" applyFont="1" applyAlignment="1">
      <alignment horizontal="center" vertical="center"/>
    </xf>
    <xf numFmtId="0" fontId="3" fillId="3" borderId="13" xfId="0" applyFont="1" applyFill="1" applyBorder="1" applyAlignment="1">
      <alignment vertical="center"/>
    </xf>
    <xf numFmtId="0" fontId="3" fillId="3" borderId="73" xfId="0" applyFont="1" applyFill="1" applyBorder="1" applyAlignment="1">
      <alignment vertical="center"/>
    </xf>
    <xf numFmtId="0" fontId="42" fillId="0" borderId="83" xfId="3" applyFont="1" applyBorder="1" applyAlignment="1">
      <alignment horizontal="center" vertical="center" textRotation="90"/>
    </xf>
    <xf numFmtId="0" fontId="42" fillId="0" borderId="84" xfId="3" applyFont="1" applyBorder="1" applyAlignment="1">
      <alignment horizontal="center" vertical="center" textRotation="90"/>
    </xf>
    <xf numFmtId="0" fontId="42" fillId="0" borderId="87" xfId="3" applyFont="1" applyBorder="1" applyAlignment="1">
      <alignment horizontal="center" vertical="center" textRotation="90"/>
    </xf>
    <xf numFmtId="0" fontId="44" fillId="0" borderId="66" xfId="3" applyFont="1" applyBorder="1" applyAlignment="1">
      <alignment horizontal="center" vertical="center" wrapText="1"/>
    </xf>
    <xf numFmtId="0" fontId="44" fillId="0" borderId="19" xfId="3" applyFont="1" applyBorder="1" applyAlignment="1">
      <alignment horizontal="center" vertical="center" wrapText="1"/>
    </xf>
    <xf numFmtId="0" fontId="44" fillId="0" borderId="16" xfId="3" applyFont="1" applyBorder="1" applyAlignment="1">
      <alignment horizontal="center" vertical="center" wrapText="1"/>
    </xf>
    <xf numFmtId="0" fontId="43" fillId="0" borderId="31" xfId="3" applyFont="1" applyBorder="1" applyAlignment="1">
      <alignment horizontal="center" vertical="center" wrapText="1"/>
    </xf>
    <xf numFmtId="0" fontId="43" fillId="0" borderId="27" xfId="3" applyFont="1" applyBorder="1" applyAlignment="1">
      <alignment horizontal="center" vertical="center" wrapText="1"/>
    </xf>
    <xf numFmtId="0" fontId="43" fillId="0" borderId="32" xfId="3" applyFont="1" applyBorder="1" applyAlignment="1">
      <alignment horizontal="center" vertical="center" wrapText="1"/>
    </xf>
    <xf numFmtId="0" fontId="5" fillId="3" borderId="67" xfId="0" applyFont="1" applyFill="1" applyBorder="1" applyAlignment="1">
      <alignment horizontal="center" vertical="center"/>
    </xf>
    <xf numFmtId="0" fontId="5" fillId="3" borderId="70" xfId="0" applyFont="1" applyFill="1" applyBorder="1" applyAlignment="1">
      <alignment horizontal="center" vertical="center"/>
    </xf>
    <xf numFmtId="0" fontId="44" fillId="0" borderId="22" xfId="3" applyFont="1" applyBorder="1" applyAlignment="1">
      <alignment horizontal="center" vertical="center" wrapText="1"/>
    </xf>
    <xf numFmtId="0" fontId="44" fillId="0" borderId="15" xfId="3" applyFont="1" applyBorder="1" applyAlignment="1">
      <alignment horizontal="center" vertical="center" textRotation="90" wrapText="1"/>
    </xf>
    <xf numFmtId="0" fontId="44" fillId="0" borderId="70" xfId="3" applyFont="1" applyBorder="1" applyAlignment="1">
      <alignment horizontal="center" vertical="center" textRotation="90" wrapText="1"/>
    </xf>
    <xf numFmtId="0" fontId="5" fillId="0" borderId="85" xfId="0" applyFont="1" applyBorder="1" applyAlignment="1">
      <alignment horizontal="center" vertical="center"/>
    </xf>
    <xf numFmtId="0" fontId="5" fillId="0" borderId="78" xfId="0" applyFont="1" applyBorder="1" applyAlignment="1">
      <alignment horizontal="center" vertical="center"/>
    </xf>
    <xf numFmtId="0" fontId="3" fillId="0" borderId="13" xfId="0" applyFont="1" applyBorder="1" applyAlignment="1">
      <alignment vertical="center"/>
    </xf>
    <xf numFmtId="0" fontId="3" fillId="0" borderId="73" xfId="0" applyFont="1" applyBorder="1" applyAlignment="1">
      <alignment vertical="center"/>
    </xf>
    <xf numFmtId="0" fontId="45" fillId="0" borderId="0" xfId="3" applyFont="1" applyAlignment="1">
      <alignment horizontal="center" vertical="center" wrapText="1"/>
    </xf>
    <xf numFmtId="0" fontId="3" fillId="3" borderId="74" xfId="0" applyFont="1" applyFill="1" applyBorder="1" applyAlignment="1">
      <alignment vertical="center"/>
    </xf>
    <xf numFmtId="0" fontId="3" fillId="3" borderId="66" xfId="0" applyFont="1" applyFill="1" applyBorder="1" applyAlignment="1">
      <alignment vertical="center"/>
    </xf>
    <xf numFmtId="0" fontId="3" fillId="3" borderId="79" xfId="0" applyFont="1" applyFill="1" applyBorder="1" applyAlignment="1">
      <alignment vertical="center"/>
    </xf>
    <xf numFmtId="0" fontId="5" fillId="3" borderId="85" xfId="0" applyFont="1" applyFill="1" applyBorder="1" applyAlignment="1">
      <alignment horizontal="center" vertical="center"/>
    </xf>
    <xf numFmtId="0" fontId="5" fillId="3" borderId="78" xfId="0" applyFont="1" applyFill="1" applyBorder="1" applyAlignment="1">
      <alignment horizontal="center" vertical="center"/>
    </xf>
    <xf numFmtId="0" fontId="3" fillId="3" borderId="39" xfId="0" applyFont="1" applyFill="1" applyBorder="1" applyAlignment="1">
      <alignment vertical="center"/>
    </xf>
    <xf numFmtId="0" fontId="3" fillId="3" borderId="86" xfId="0" applyFont="1" applyFill="1" applyBorder="1" applyAlignment="1">
      <alignment vertical="center"/>
    </xf>
    <xf numFmtId="0" fontId="3" fillId="3" borderId="69" xfId="0" applyFont="1" applyFill="1" applyBorder="1" applyAlignment="1">
      <alignment vertical="center"/>
    </xf>
    <xf numFmtId="0" fontId="3" fillId="0" borderId="69" xfId="0" applyFont="1" applyBorder="1" applyAlignment="1">
      <alignment vertical="center"/>
    </xf>
    <xf numFmtId="0" fontId="3" fillId="0" borderId="68" xfId="0" applyFont="1" applyBorder="1" applyAlignment="1">
      <alignment vertical="center"/>
    </xf>
    <xf numFmtId="0" fontId="3" fillId="0" borderId="22" xfId="0" applyFont="1" applyBorder="1" applyAlignment="1">
      <alignment vertical="center"/>
    </xf>
    <xf numFmtId="0" fontId="3" fillId="3" borderId="31" xfId="3" applyFont="1" applyFill="1" applyBorder="1" applyAlignment="1">
      <alignment horizontal="center" vertical="center"/>
    </xf>
    <xf numFmtId="0" fontId="3" fillId="3" borderId="32" xfId="3" applyFont="1" applyFill="1" applyBorder="1" applyAlignment="1">
      <alignment horizontal="center" vertical="center"/>
    </xf>
    <xf numFmtId="0" fontId="46" fillId="3" borderId="75" xfId="0" applyFont="1" applyFill="1" applyBorder="1" applyAlignment="1">
      <alignment horizontal="center"/>
    </xf>
    <xf numFmtId="0" fontId="44" fillId="0" borderId="71" xfId="3" applyFont="1" applyBorder="1" applyAlignment="1">
      <alignment horizontal="center" vertical="center" wrapText="1"/>
    </xf>
    <xf numFmtId="0" fontId="44" fillId="0" borderId="59" xfId="3" applyFont="1" applyBorder="1" applyAlignment="1">
      <alignment horizontal="center" vertical="center" wrapText="1"/>
    </xf>
    <xf numFmtId="0" fontId="44" fillId="0" borderId="24" xfId="3" applyFont="1" applyBorder="1" applyAlignment="1">
      <alignment horizontal="center" vertical="center" wrapText="1"/>
    </xf>
    <xf numFmtId="0" fontId="44" fillId="0" borderId="88" xfId="3" applyFont="1" applyBorder="1" applyAlignment="1">
      <alignment horizontal="center" vertical="center" wrapText="1"/>
    </xf>
    <xf numFmtId="0" fontId="49" fillId="0" borderId="71" xfId="3" applyFont="1" applyBorder="1" applyAlignment="1">
      <alignment horizontal="center" vertical="center" wrapText="1"/>
    </xf>
    <xf numFmtId="0" fontId="49" fillId="0" borderId="58" xfId="3" applyFont="1" applyBorder="1" applyAlignment="1">
      <alignment horizontal="center" vertical="center" wrapText="1"/>
    </xf>
    <xf numFmtId="0" fontId="49" fillId="0" borderId="59" xfId="3" applyFont="1" applyBorder="1" applyAlignment="1">
      <alignment horizontal="center" vertical="center" wrapText="1"/>
    </xf>
    <xf numFmtId="0" fontId="49" fillId="0" borderId="24" xfId="3" applyFont="1" applyBorder="1" applyAlignment="1">
      <alignment horizontal="center" vertical="center" wrapText="1"/>
    </xf>
    <xf numFmtId="0" fontId="49" fillId="0" borderId="109" xfId="3" applyFont="1" applyBorder="1" applyAlignment="1">
      <alignment horizontal="center" vertical="center" wrapText="1"/>
    </xf>
    <xf numFmtId="0" fontId="49" fillId="0" borderId="88" xfId="3" applyFont="1" applyBorder="1" applyAlignment="1">
      <alignment horizontal="center" vertical="center" wrapText="1"/>
    </xf>
    <xf numFmtId="0" fontId="3" fillId="3" borderId="58" xfId="0" applyFont="1" applyFill="1" applyBorder="1" applyAlignment="1">
      <alignment horizontal="center" vertical="center"/>
    </xf>
    <xf numFmtId="0" fontId="3" fillId="3" borderId="109" xfId="0" applyFont="1" applyFill="1" applyBorder="1" applyAlignment="1">
      <alignment horizontal="center" vertical="center"/>
    </xf>
    <xf numFmtId="0" fontId="44" fillId="0" borderId="20" xfId="3" applyFont="1" applyBorder="1" applyAlignment="1">
      <alignment horizontal="center" vertical="center" wrapText="1"/>
    </xf>
    <xf numFmtId="0" fontId="3" fillId="3" borderId="23" xfId="0" applyFont="1" applyFill="1" applyBorder="1" applyAlignment="1">
      <alignment vertical="center"/>
    </xf>
    <xf numFmtId="0" fontId="3" fillId="3" borderId="72" xfId="0" applyFont="1" applyFill="1" applyBorder="1" applyAlignment="1">
      <alignment vertical="center"/>
    </xf>
    <xf numFmtId="0" fontId="3" fillId="0" borderId="66" xfId="0" applyFont="1" applyBorder="1" applyAlignment="1">
      <alignment horizontal="center" vertical="center"/>
    </xf>
    <xf numFmtId="0" fontId="3" fillId="0" borderId="79" xfId="0" applyFont="1" applyBorder="1" applyAlignment="1">
      <alignment horizontal="center" vertical="center"/>
    </xf>
    <xf numFmtId="0" fontId="3" fillId="0" borderId="74" xfId="0" applyFont="1" applyBorder="1" applyAlignment="1">
      <alignment vertical="center"/>
    </xf>
    <xf numFmtId="0" fontId="5" fillId="3" borderId="15" xfId="0" applyFont="1" applyFill="1" applyBorder="1" applyAlignment="1">
      <alignment horizontal="center" vertical="center"/>
    </xf>
    <xf numFmtId="0" fontId="5" fillId="3" borderId="90" xfId="0" applyFont="1" applyFill="1" applyBorder="1" applyAlignment="1">
      <alignment horizontal="center" vertical="center"/>
    </xf>
    <xf numFmtId="0" fontId="3" fillId="3" borderId="16" xfId="0" applyFont="1" applyFill="1" applyBorder="1" applyAlignment="1">
      <alignment vertical="center"/>
    </xf>
    <xf numFmtId="0" fontId="3" fillId="3" borderId="91" xfId="0" applyFont="1" applyFill="1" applyBorder="1" applyAlignment="1">
      <alignment vertical="center"/>
    </xf>
    <xf numFmtId="0" fontId="3" fillId="3" borderId="89" xfId="0" applyFont="1" applyFill="1" applyBorder="1" applyAlignment="1">
      <alignment vertical="center"/>
    </xf>
    <xf numFmtId="0" fontId="5" fillId="0" borderId="67" xfId="0" applyFont="1" applyBorder="1" applyAlignment="1">
      <alignment horizontal="center" vertical="center"/>
    </xf>
    <xf numFmtId="0" fontId="5" fillId="0" borderId="70" xfId="0" applyFont="1" applyBorder="1" applyAlignment="1">
      <alignment horizontal="center" vertical="center"/>
    </xf>
    <xf numFmtId="0" fontId="6" fillId="0" borderId="0" xfId="3" applyFont="1" applyAlignment="1">
      <alignment horizontal="center" vertical="top" wrapText="1"/>
    </xf>
    <xf numFmtId="0" fontId="5" fillId="3" borderId="0" xfId="0" applyFont="1" applyFill="1" applyAlignment="1" applyProtection="1">
      <alignment horizontal="center"/>
      <protection locked="0"/>
    </xf>
    <xf numFmtId="0" fontId="3" fillId="0" borderId="0" xfId="0" applyFont="1" applyAlignment="1">
      <alignment horizontal="justify" vertical="center" wrapText="1"/>
    </xf>
    <xf numFmtId="0" fontId="9" fillId="4" borderId="97" xfId="0" applyFont="1" applyFill="1" applyBorder="1" applyAlignment="1" applyProtection="1">
      <alignment horizontal="center" vertical="center"/>
      <protection locked="0"/>
    </xf>
    <xf numFmtId="0" fontId="9" fillId="4" borderId="98" xfId="0" applyFont="1" applyFill="1" applyBorder="1" applyAlignment="1" applyProtection="1">
      <alignment horizontal="center" vertical="center"/>
      <protection locked="0"/>
    </xf>
    <xf numFmtId="0" fontId="9" fillId="4" borderId="97" xfId="0" applyFont="1" applyFill="1" applyBorder="1" applyAlignment="1" applyProtection="1">
      <alignment horizontal="center" vertical="center" wrapText="1"/>
      <protection locked="0"/>
    </xf>
    <xf numFmtId="0" fontId="9" fillId="4" borderId="100" xfId="0" applyFont="1" applyFill="1" applyBorder="1" applyAlignment="1" applyProtection="1">
      <alignment horizontal="center" vertical="center" wrapText="1"/>
      <protection locked="0"/>
    </xf>
    <xf numFmtId="0" fontId="3" fillId="3" borderId="102" xfId="0" applyFont="1" applyFill="1" applyBorder="1" applyAlignment="1" applyProtection="1">
      <alignment horizontal="center" vertical="center"/>
      <protection locked="0"/>
    </xf>
    <xf numFmtId="0" fontId="3" fillId="3" borderId="106" xfId="0" applyFont="1" applyFill="1" applyBorder="1" applyAlignment="1" applyProtection="1">
      <alignment horizontal="center" vertical="center"/>
      <protection locked="0"/>
    </xf>
    <xf numFmtId="0" fontId="3" fillId="3" borderId="102" xfId="0" applyFont="1" applyFill="1" applyBorder="1" applyAlignment="1" applyProtection="1">
      <alignment horizontal="left" vertical="center"/>
      <protection locked="0"/>
    </xf>
    <xf numFmtId="0" fontId="3" fillId="3" borderId="103" xfId="0" applyFont="1" applyFill="1" applyBorder="1" applyAlignment="1" applyProtection="1">
      <alignment horizontal="left" vertical="center"/>
      <protection locked="0"/>
    </xf>
    <xf numFmtId="0" fontId="3" fillId="0" borderId="96" xfId="0" applyFont="1" applyBorder="1" applyAlignment="1">
      <alignment horizontal="right" vertical="center" wrapText="1"/>
    </xf>
    <xf numFmtId="0" fontId="3" fillId="0" borderId="101" xfId="0" applyFont="1" applyBorder="1" applyAlignment="1">
      <alignment horizontal="right" vertical="center" wrapText="1"/>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67" xfId="0" applyFont="1" applyBorder="1" applyAlignment="1">
      <alignment horizontal="center" vertical="center"/>
    </xf>
    <xf numFmtId="0" fontId="3" fillId="3" borderId="0" xfId="3" applyFont="1" applyFill="1" applyAlignment="1">
      <alignment horizontal="center"/>
    </xf>
  </cellXfs>
  <cellStyles count="8">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 name="Normální" xfId="0" builtinId="0"/>
    <cellStyle name="Normální 2" xfId="5" xr:uid="{00000000-0005-0000-0000-000005000000}"/>
    <cellStyle name="Normální 3" xfId="6" xr:uid="{00000000-0005-0000-0000-000006000000}"/>
    <cellStyle name="Normální 4 2"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0000FF"/>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11</xdr:col>
      <xdr:colOff>1388533</xdr:colOff>
      <xdr:row>0</xdr:row>
      <xdr:rowOff>468206</xdr:rowOff>
    </xdr:from>
    <xdr:to>
      <xdr:col>12</xdr:col>
      <xdr:colOff>997373</xdr:colOff>
      <xdr:row>1</xdr:row>
      <xdr:rowOff>356446</xdr:rowOff>
    </xdr:to>
    <xdr:pic>
      <xdr:nvPicPr>
        <xdr:cNvPr id="1239" name="obrázek 1" descr="nové%20logo%20ikis%20s%20ochrannou%20známkou">
          <a:extLst>
            <a:ext uri="{FF2B5EF4-FFF2-40B4-BE49-F238E27FC236}">
              <a16:creationId xmlns:a16="http://schemas.microsoft.com/office/drawing/2014/main" id="{A5B52544-CEAB-424F-8019-783D18414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10173" y="468206"/>
          <a:ext cx="1574800" cy="520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226771</xdr:colOff>
      <xdr:row>0</xdr:row>
      <xdr:rowOff>354787</xdr:rowOff>
    </xdr:from>
    <xdr:to>
      <xdr:col>3</xdr:col>
      <xdr:colOff>11470</xdr:colOff>
      <xdr:row>1</xdr:row>
      <xdr:rowOff>402337</xdr:rowOff>
    </xdr:to>
    <xdr:pic>
      <xdr:nvPicPr>
        <xdr:cNvPr id="2" name="obrázek 1" descr="https://mcpraha2.proebiz.com/formulare/klienti_zobrazit_logo.php?id_klienti=35">
          <a:extLst>
            <a:ext uri="{FF2B5EF4-FFF2-40B4-BE49-F238E27FC236}">
              <a16:creationId xmlns:a16="http://schemas.microsoft.com/office/drawing/2014/main" id="{CD57156D-C39D-7322-5589-E493020AD2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6771" y="354787"/>
          <a:ext cx="1584239" cy="683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2946400</xdr:colOff>
      <xdr:row>1</xdr:row>
      <xdr:rowOff>82550</xdr:rowOff>
    </xdr:from>
    <xdr:to>
      <xdr:col>6</xdr:col>
      <xdr:colOff>4328160</xdr:colOff>
      <xdr:row>2</xdr:row>
      <xdr:rowOff>82550</xdr:rowOff>
    </xdr:to>
    <xdr:pic>
      <xdr:nvPicPr>
        <xdr:cNvPr id="13323" name="obrázek 1" descr="nové%20logo%20ikis%20s%20ochrannou%20známkou">
          <a:extLst>
            <a:ext uri="{FF2B5EF4-FFF2-40B4-BE49-F238E27FC236}">
              <a16:creationId xmlns:a16="http://schemas.microsoft.com/office/drawing/2014/main" id="{83A102AA-57A4-F84A-A7A3-AB928808F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450850"/>
          <a:ext cx="1381760" cy="419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1</xdr:colOff>
      <xdr:row>1</xdr:row>
      <xdr:rowOff>0</xdr:rowOff>
    </xdr:from>
    <xdr:to>
      <xdr:col>1</xdr:col>
      <xdr:colOff>1194816</xdr:colOff>
      <xdr:row>2</xdr:row>
      <xdr:rowOff>261860</xdr:rowOff>
    </xdr:to>
    <xdr:pic>
      <xdr:nvPicPr>
        <xdr:cNvPr id="2" name="obrázek 1" descr="https://mcpraha2.proebiz.com/formulare/klienti_zobrazit_logo.php?id_klienti=35">
          <a:extLst>
            <a:ext uri="{FF2B5EF4-FFF2-40B4-BE49-F238E27FC236}">
              <a16:creationId xmlns:a16="http://schemas.microsoft.com/office/drawing/2014/main" id="{389244B7-4B92-4807-BA30-C2E86818623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365760"/>
          <a:ext cx="1566672" cy="676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2803070</xdr:colOff>
      <xdr:row>1</xdr:row>
      <xdr:rowOff>535214</xdr:rowOff>
    </xdr:from>
    <xdr:to>
      <xdr:col>4</xdr:col>
      <xdr:colOff>3971107</xdr:colOff>
      <xdr:row>3</xdr:row>
      <xdr:rowOff>18142</xdr:rowOff>
    </xdr:to>
    <xdr:pic>
      <xdr:nvPicPr>
        <xdr:cNvPr id="17412" name="obrázek 1" descr="nové%20logo%20ikis%20s%20ochrannou%20známkou">
          <a:extLst>
            <a:ext uri="{FF2B5EF4-FFF2-40B4-BE49-F238E27FC236}">
              <a16:creationId xmlns:a16="http://schemas.microsoft.com/office/drawing/2014/main" id="{11F4ACF1-9A33-D14F-B0E1-42520C8E8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499" y="535214"/>
          <a:ext cx="1168037" cy="40277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47027</xdr:colOff>
      <xdr:row>1</xdr:row>
      <xdr:rowOff>323959</xdr:rowOff>
    </xdr:from>
    <xdr:to>
      <xdr:col>2</xdr:col>
      <xdr:colOff>700170</xdr:colOff>
      <xdr:row>3</xdr:row>
      <xdr:rowOff>10452</xdr:rowOff>
    </xdr:to>
    <xdr:pic>
      <xdr:nvPicPr>
        <xdr:cNvPr id="2" name="obrázek 1" descr="https://mcpraha2.proebiz.com/formulare/klienti_zobrazit_logo.php?id_klienti=35">
          <a:extLst>
            <a:ext uri="{FF2B5EF4-FFF2-40B4-BE49-F238E27FC236}">
              <a16:creationId xmlns:a16="http://schemas.microsoft.com/office/drawing/2014/main" id="{2C09C586-6F62-4386-B2E3-0C0B8D4FC8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483" y="323959"/>
          <a:ext cx="1416014" cy="611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336006</xdr:colOff>
      <xdr:row>1</xdr:row>
      <xdr:rowOff>125549</xdr:rowOff>
    </xdr:from>
    <xdr:to>
      <xdr:col>13</xdr:col>
      <xdr:colOff>50186</xdr:colOff>
      <xdr:row>2</xdr:row>
      <xdr:rowOff>161109</xdr:rowOff>
    </xdr:to>
    <xdr:pic>
      <xdr:nvPicPr>
        <xdr:cNvPr id="5" name="obrázek 1" descr="nové%20logo%20ikis%20s%20ochrannou%20známkou">
          <a:extLst>
            <a:ext uri="{FF2B5EF4-FFF2-40B4-BE49-F238E27FC236}">
              <a16:creationId xmlns:a16="http://schemas.microsoft.com/office/drawing/2014/main" id="{0130E49E-9CC6-4F54-88A5-44FEA18D4C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37063" y="517435"/>
          <a:ext cx="1392102" cy="427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214231</xdr:rowOff>
    </xdr:from>
    <xdr:to>
      <xdr:col>2</xdr:col>
      <xdr:colOff>873619</xdr:colOff>
      <xdr:row>2</xdr:row>
      <xdr:rowOff>114432</xdr:rowOff>
    </xdr:to>
    <xdr:pic>
      <xdr:nvPicPr>
        <xdr:cNvPr id="2" name="obrázek 1" descr="https://mcpraha2.proebiz.com/formulare/klienti_zobrazit_logo.php?id_klienti=35">
          <a:extLst>
            <a:ext uri="{FF2B5EF4-FFF2-40B4-BE49-F238E27FC236}">
              <a16:creationId xmlns:a16="http://schemas.microsoft.com/office/drawing/2014/main" id="{AA2826F6-D86D-4496-A12D-4256D8364B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4231"/>
          <a:ext cx="1584239" cy="683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904240</xdr:colOff>
      <xdr:row>1</xdr:row>
      <xdr:rowOff>160020</xdr:rowOff>
    </xdr:from>
    <xdr:to>
      <xdr:col>6</xdr:col>
      <xdr:colOff>871220</xdr:colOff>
      <xdr:row>2</xdr:row>
      <xdr:rowOff>248920</xdr:rowOff>
    </xdr:to>
    <xdr:pic>
      <xdr:nvPicPr>
        <xdr:cNvPr id="5161" name="Picture 3">
          <a:extLst>
            <a:ext uri="{FF2B5EF4-FFF2-40B4-BE49-F238E27FC236}">
              <a16:creationId xmlns:a16="http://schemas.microsoft.com/office/drawing/2014/main" id="{8670B9DF-D45D-5E4D-BA5B-435B2629B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2680" y="551180"/>
          <a:ext cx="1384300" cy="48006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39015</xdr:colOff>
      <xdr:row>0</xdr:row>
      <xdr:rowOff>360884</xdr:rowOff>
    </xdr:from>
    <xdr:to>
      <xdr:col>1</xdr:col>
      <xdr:colOff>1203849</xdr:colOff>
      <xdr:row>2</xdr:row>
      <xdr:rowOff>264568</xdr:rowOff>
    </xdr:to>
    <xdr:pic>
      <xdr:nvPicPr>
        <xdr:cNvPr id="2" name="obrázek 1" descr="https://mcpraha2.proebiz.com/formulare/klienti_zobrazit_logo.php?id_klienti=35">
          <a:extLst>
            <a:ext uri="{FF2B5EF4-FFF2-40B4-BE49-F238E27FC236}">
              <a16:creationId xmlns:a16="http://schemas.microsoft.com/office/drawing/2014/main" id="{9EFDB500-7DB7-4E72-8147-CB34AE838F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15" y="360884"/>
          <a:ext cx="1584239" cy="683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insimek/MEGA/PR&#193;CE/VZORY/01%20VZORY%20ikis%20zakon%20134-2016/01%20Vzory%20-%20Textov&#233;%20&#269;&#225;sti%20ZD/file/A/Rajhrad-v&#253;kaz%20celk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tinsimek/MEGA/PR&#193;CE/VZORY/01%20VZORY%20ikis%20zakon%20134-2016/01%20Vzory%20-%20Textov&#233;%20&#269;&#225;sti%20ZD/file/E/Rajhrad/Vodovod%20&#345;ad%20I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ow r="4">
          <cell r="A4" t="str">
            <v>1</v>
          </cell>
          <cell r="C4" t="str">
            <v>Vodovodní řad III. - PVC 80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efreshError="1">
        <row r="4">
          <cell r="A4" t="str">
            <v>2</v>
          </cell>
          <cell r="C4" t="str">
            <v>Vodovodní řad III.1 - PE 50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V67"/>
  <sheetViews>
    <sheetView tabSelected="1" zoomScale="50" zoomScaleNormal="50" zoomScalePageLayoutView="75" workbookViewId="0">
      <selection activeCell="B6" sqref="B6:M6"/>
    </sheetView>
  </sheetViews>
  <sheetFormatPr defaultColWidth="11.47265625" defaultRowHeight="12.4" x14ac:dyDescent="0.4"/>
  <cols>
    <col min="1" max="1" width="3.68359375" style="2" customWidth="1"/>
    <col min="2" max="2" width="11.47265625" style="2" customWidth="1"/>
    <col min="3" max="3" width="10.68359375" style="2" customWidth="1"/>
    <col min="4" max="5" width="17.83984375" style="2" customWidth="1"/>
    <col min="6" max="7" width="17.15625" style="2" customWidth="1"/>
    <col min="8" max="9" width="23" style="2" customWidth="1"/>
    <col min="10" max="10" width="20.47265625" style="2" customWidth="1"/>
    <col min="11" max="13" width="28.68359375" style="2" customWidth="1"/>
    <col min="14" max="16384" width="11.47265625" style="2"/>
  </cols>
  <sheetData>
    <row r="1" spans="1:22" ht="50.05" customHeight="1" x14ac:dyDescent="0.4">
      <c r="A1" s="180" t="s">
        <v>130</v>
      </c>
      <c r="B1" s="180"/>
      <c r="C1" s="180"/>
      <c r="D1" s="180"/>
      <c r="E1" s="180"/>
      <c r="F1" s="180"/>
      <c r="G1" s="180"/>
      <c r="H1" s="180"/>
      <c r="I1" s="180"/>
      <c r="J1" s="180"/>
      <c r="K1" s="180"/>
      <c r="L1" s="180"/>
      <c r="M1" s="180"/>
    </row>
    <row r="2" spans="1:22" ht="39.049999999999997" customHeight="1" x14ac:dyDescent="0.4">
      <c r="A2" s="182" t="s">
        <v>9</v>
      </c>
      <c r="B2" s="182"/>
      <c r="C2" s="182"/>
      <c r="D2" s="182"/>
      <c r="E2" s="182"/>
      <c r="F2" s="182"/>
      <c r="G2" s="182"/>
      <c r="H2" s="182"/>
      <c r="I2" s="182"/>
      <c r="J2" s="182"/>
      <c r="K2" s="182"/>
      <c r="L2" s="182"/>
      <c r="M2" s="182"/>
    </row>
    <row r="3" spans="1:22" s="3" customFormat="1" ht="32.049999999999997" customHeight="1" x14ac:dyDescent="0.45">
      <c r="A3" s="181" t="s">
        <v>0</v>
      </c>
      <c r="B3" s="181"/>
      <c r="C3" s="181"/>
      <c r="D3" s="181"/>
      <c r="E3" s="181"/>
      <c r="F3" s="181"/>
      <c r="G3" s="181"/>
      <c r="H3" s="181"/>
      <c r="I3" s="181"/>
      <c r="J3" s="181"/>
      <c r="K3" s="181"/>
      <c r="L3" s="181"/>
      <c r="M3" s="181"/>
      <c r="V3" s="9" t="s">
        <v>7</v>
      </c>
    </row>
    <row r="4" spans="1:22" s="41" customFormat="1" ht="35.15" customHeight="1" x14ac:dyDescent="0.45">
      <c r="A4" s="179" t="s">
        <v>77</v>
      </c>
      <c r="B4" s="179"/>
      <c r="C4" s="179"/>
      <c r="D4" s="179"/>
      <c r="E4" s="179"/>
      <c r="F4" s="179"/>
      <c r="G4" s="179"/>
      <c r="H4" s="179"/>
      <c r="I4" s="179"/>
      <c r="J4" s="179"/>
      <c r="K4" s="179"/>
      <c r="L4" s="179"/>
      <c r="M4" s="179"/>
      <c r="V4" s="42"/>
    </row>
    <row r="5" spans="1:22" s="3" customFormat="1" ht="25.5" customHeight="1" thickBot="1" x14ac:dyDescent="0.5">
      <c r="A5" s="4" t="s">
        <v>51</v>
      </c>
    </row>
    <row r="6" spans="1:22" s="3" customFormat="1" ht="39.049999999999997" customHeight="1" thickBot="1" x14ac:dyDescent="0.5">
      <c r="B6" s="173" t="s">
        <v>51</v>
      </c>
      <c r="C6" s="174"/>
      <c r="D6" s="174"/>
      <c r="E6" s="174"/>
      <c r="F6" s="174"/>
      <c r="G6" s="174"/>
      <c r="H6" s="174"/>
      <c r="I6" s="174"/>
      <c r="J6" s="174"/>
      <c r="K6" s="174"/>
      <c r="L6" s="174"/>
      <c r="M6" s="175"/>
    </row>
    <row r="7" spans="1:22" s="3" customFormat="1" ht="25.5" customHeight="1" thickBot="1" x14ac:dyDescent="0.5">
      <c r="A7" s="4" t="s">
        <v>52</v>
      </c>
    </row>
    <row r="8" spans="1:22" s="3" customFormat="1" ht="35.15" customHeight="1" thickBot="1" x14ac:dyDescent="0.5">
      <c r="B8" s="176"/>
      <c r="C8" s="177"/>
      <c r="D8" s="177"/>
      <c r="E8" s="177"/>
      <c r="F8" s="177"/>
      <c r="G8" s="177"/>
      <c r="H8" s="177"/>
      <c r="I8" s="177"/>
      <c r="J8" s="177"/>
      <c r="K8" s="177"/>
      <c r="L8" s="177"/>
      <c r="M8" s="178"/>
    </row>
    <row r="9" spans="1:22" s="3" customFormat="1" ht="25.5" customHeight="1" thickBot="1" x14ac:dyDescent="0.5">
      <c r="A9" s="4" t="s">
        <v>97</v>
      </c>
    </row>
    <row r="10" spans="1:22" s="3" customFormat="1" ht="35.15" customHeight="1" thickBot="1" x14ac:dyDescent="0.5">
      <c r="B10" s="176"/>
      <c r="C10" s="177"/>
      <c r="D10" s="177"/>
      <c r="E10" s="177"/>
      <c r="F10" s="177"/>
      <c r="G10" s="177"/>
      <c r="H10" s="177"/>
      <c r="I10" s="177"/>
      <c r="J10" s="177"/>
      <c r="K10" s="177"/>
      <c r="L10" s="177"/>
      <c r="M10" s="178"/>
    </row>
    <row r="11" spans="1:22" s="3" customFormat="1" ht="25.5" customHeight="1" thickBot="1" x14ac:dyDescent="0.5">
      <c r="A11" s="4" t="s">
        <v>96</v>
      </c>
    </row>
    <row r="12" spans="1:22" s="3" customFormat="1" ht="35.15" customHeight="1" thickBot="1" x14ac:dyDescent="0.5">
      <c r="B12" s="176"/>
      <c r="C12" s="177"/>
      <c r="D12" s="177"/>
      <c r="E12" s="177"/>
      <c r="F12" s="177"/>
      <c r="G12" s="177"/>
      <c r="H12" s="177"/>
      <c r="I12" s="177"/>
      <c r="J12" s="177"/>
      <c r="K12" s="177"/>
      <c r="L12" s="177"/>
      <c r="M12" s="178"/>
    </row>
    <row r="13" spans="1:22" s="13" customFormat="1" ht="25.5" customHeight="1" thickBot="1" x14ac:dyDescent="0.5">
      <c r="A13" s="4" t="s">
        <v>53</v>
      </c>
      <c r="F13" s="4" t="s">
        <v>99</v>
      </c>
      <c r="G13" s="4"/>
      <c r="I13" s="4" t="s">
        <v>71</v>
      </c>
      <c r="K13" s="4" t="s">
        <v>98</v>
      </c>
    </row>
    <row r="14" spans="1:22" s="3" customFormat="1" ht="35.15" customHeight="1" thickBot="1" x14ac:dyDescent="0.5">
      <c r="B14" s="160"/>
      <c r="C14" s="161"/>
      <c r="D14" s="162"/>
      <c r="E14" s="31"/>
      <c r="F14" s="160"/>
      <c r="G14" s="162"/>
      <c r="H14" s="5"/>
      <c r="I14" s="129"/>
      <c r="J14" s="31"/>
      <c r="K14" s="160"/>
      <c r="L14" s="161"/>
      <c r="M14" s="162"/>
    </row>
    <row r="15" spans="1:22" s="13" customFormat="1" ht="25.5" customHeight="1" thickBot="1" x14ac:dyDescent="0.5">
      <c r="A15" s="4" t="s">
        <v>54</v>
      </c>
    </row>
    <row r="16" spans="1:22" s="3" customFormat="1" ht="35.15" customHeight="1" thickBot="1" x14ac:dyDescent="0.5">
      <c r="B16" s="160"/>
      <c r="C16" s="161"/>
      <c r="D16" s="161"/>
      <c r="E16" s="161"/>
      <c r="F16" s="161"/>
      <c r="G16" s="161"/>
      <c r="H16" s="161"/>
      <c r="I16" s="161"/>
      <c r="J16" s="161"/>
      <c r="K16" s="161"/>
      <c r="L16" s="161"/>
      <c r="M16" s="162"/>
    </row>
    <row r="17" spans="1:22" s="13" customFormat="1" ht="25.5" customHeight="1" thickBot="1" x14ac:dyDescent="0.5">
      <c r="A17" s="4" t="s">
        <v>55</v>
      </c>
    </row>
    <row r="18" spans="1:22" s="3" customFormat="1" ht="35.15" customHeight="1" thickBot="1" x14ac:dyDescent="0.5">
      <c r="B18" s="176"/>
      <c r="C18" s="177"/>
      <c r="D18" s="177"/>
      <c r="E18" s="177"/>
      <c r="F18" s="177"/>
      <c r="G18" s="177"/>
      <c r="H18" s="177"/>
      <c r="I18" s="177"/>
      <c r="J18" s="177"/>
      <c r="K18" s="177"/>
      <c r="L18" s="177"/>
      <c r="M18" s="178"/>
    </row>
    <row r="19" spans="1:22" s="3" customFormat="1" ht="19.100000000000001" customHeight="1" x14ac:dyDescent="0.45">
      <c r="A19" s="159" t="s">
        <v>41</v>
      </c>
      <c r="B19" s="159"/>
      <c r="C19" s="159"/>
      <c r="D19" s="159"/>
      <c r="E19" s="159"/>
      <c r="F19" s="32"/>
      <c r="G19" s="32"/>
      <c r="H19" s="32"/>
      <c r="I19" s="32"/>
      <c r="J19" s="32"/>
      <c r="K19" s="32"/>
      <c r="L19" s="32"/>
      <c r="M19" s="32"/>
    </row>
    <row r="20" spans="1:22" s="13" customFormat="1" ht="25.5" customHeight="1" thickBot="1" x14ac:dyDescent="0.5">
      <c r="A20" s="4" t="s">
        <v>56</v>
      </c>
      <c r="F20" s="4" t="s">
        <v>57</v>
      </c>
      <c r="K20" s="4" t="s">
        <v>58</v>
      </c>
    </row>
    <row r="21" spans="1:22" s="3" customFormat="1" ht="35.15" customHeight="1" thickBot="1" x14ac:dyDescent="0.5">
      <c r="B21" s="160"/>
      <c r="C21" s="161"/>
      <c r="D21" s="162"/>
      <c r="E21" s="5"/>
      <c r="F21" s="160"/>
      <c r="G21" s="161"/>
      <c r="H21" s="161"/>
      <c r="I21" s="162"/>
      <c r="J21" s="31"/>
      <c r="K21" s="160"/>
      <c r="L21" s="161"/>
      <c r="M21" s="162"/>
    </row>
    <row r="22" spans="1:22" s="36" customFormat="1" ht="18" customHeight="1" x14ac:dyDescent="0.45">
      <c r="A22" s="4" t="s">
        <v>45</v>
      </c>
      <c r="B22" s="35"/>
      <c r="D22" s="35"/>
      <c r="F22" s="35"/>
      <c r="G22" s="35"/>
      <c r="H22" s="35"/>
    </row>
    <row r="23" spans="1:22" s="36" customFormat="1" ht="21.05" customHeight="1" x14ac:dyDescent="0.45">
      <c r="B23" s="128" t="s">
        <v>46</v>
      </c>
      <c r="C23" s="97"/>
      <c r="D23" s="128" t="s">
        <v>47</v>
      </c>
      <c r="E23" s="97"/>
      <c r="F23" s="128" t="s">
        <v>48</v>
      </c>
      <c r="G23" s="97"/>
      <c r="H23" s="128" t="s">
        <v>49</v>
      </c>
      <c r="I23" s="37"/>
      <c r="J23" s="37"/>
    </row>
    <row r="24" spans="1:22" s="36" customFormat="1" ht="16" customHeight="1" x14ac:dyDescent="0.45">
      <c r="B24" s="154" t="s">
        <v>50</v>
      </c>
      <c r="C24" s="154"/>
      <c r="D24" s="154"/>
      <c r="E24" s="154"/>
      <c r="F24" s="154"/>
      <c r="G24" s="154"/>
      <c r="H24" s="154"/>
      <c r="I24" s="154"/>
      <c r="J24" s="154"/>
      <c r="K24" s="154"/>
      <c r="L24" s="154"/>
      <c r="M24" s="154"/>
    </row>
    <row r="25" spans="1:22" s="3" customFormat="1" ht="25.5" customHeight="1" x14ac:dyDescent="0.45">
      <c r="A25" s="179" t="s">
        <v>78</v>
      </c>
      <c r="B25" s="179"/>
      <c r="C25" s="179"/>
      <c r="D25" s="179"/>
      <c r="E25" s="179"/>
      <c r="F25" s="179"/>
      <c r="G25" s="179"/>
      <c r="H25" s="179"/>
      <c r="I25" s="179"/>
      <c r="J25" s="179"/>
      <c r="K25" s="179"/>
      <c r="L25" s="179"/>
      <c r="M25" s="179"/>
      <c r="V25" s="9"/>
    </row>
    <row r="26" spans="1:22" s="3" customFormat="1" ht="25.5" customHeight="1" thickBot="1" x14ac:dyDescent="0.5">
      <c r="A26" s="4" t="s">
        <v>59</v>
      </c>
    </row>
    <row r="27" spans="1:22" s="3" customFormat="1" ht="39.049999999999997" customHeight="1" thickBot="1" x14ac:dyDescent="0.5">
      <c r="B27" s="173" t="s">
        <v>60</v>
      </c>
      <c r="C27" s="174"/>
      <c r="D27" s="174"/>
      <c r="E27" s="174"/>
      <c r="F27" s="174"/>
      <c r="G27" s="174"/>
      <c r="H27" s="174"/>
      <c r="I27" s="174"/>
      <c r="J27" s="174"/>
      <c r="K27" s="174"/>
      <c r="L27" s="174"/>
      <c r="M27" s="175"/>
    </row>
    <row r="28" spans="1:22" s="3" customFormat="1" ht="25.5" customHeight="1" thickBot="1" x14ac:dyDescent="0.5">
      <c r="A28" s="4" t="s">
        <v>61</v>
      </c>
    </row>
    <row r="29" spans="1:22" s="3" customFormat="1" ht="35.15" customHeight="1" thickBot="1" x14ac:dyDescent="0.5">
      <c r="B29" s="176"/>
      <c r="C29" s="177"/>
      <c r="D29" s="177"/>
      <c r="E29" s="177"/>
      <c r="F29" s="177"/>
      <c r="G29" s="177"/>
      <c r="H29" s="177"/>
      <c r="I29" s="177"/>
      <c r="J29" s="177"/>
      <c r="K29" s="177"/>
      <c r="L29" s="177"/>
      <c r="M29" s="178"/>
    </row>
    <row r="30" spans="1:22" s="3" customFormat="1" ht="26.15" customHeight="1" x14ac:dyDescent="0.45">
      <c r="A30" s="159" t="s">
        <v>76</v>
      </c>
      <c r="B30" s="159"/>
      <c r="C30" s="159"/>
      <c r="D30" s="159"/>
      <c r="E30" s="159"/>
      <c r="F30" s="159"/>
      <c r="G30" s="159"/>
      <c r="H30" s="159"/>
      <c r="I30" s="159"/>
      <c r="J30" s="32"/>
      <c r="K30" s="32"/>
      <c r="L30" s="32"/>
      <c r="M30" s="32"/>
    </row>
    <row r="31" spans="1:22" s="13" customFormat="1" ht="25.5" customHeight="1" thickBot="1" x14ac:dyDescent="0.5">
      <c r="A31" s="4" t="s">
        <v>72</v>
      </c>
      <c r="I31" s="4" t="s">
        <v>73</v>
      </c>
      <c r="K31" s="4"/>
    </row>
    <row r="32" spans="1:22" s="3" customFormat="1" ht="35.15" customHeight="1" thickBot="1" x14ac:dyDescent="0.5">
      <c r="B32" s="160"/>
      <c r="C32" s="161"/>
      <c r="D32" s="161"/>
      <c r="E32" s="161"/>
      <c r="F32" s="162"/>
      <c r="J32" s="160"/>
      <c r="K32" s="161"/>
      <c r="L32" s="161"/>
      <c r="M32" s="162"/>
    </row>
    <row r="33" spans="1:13" s="36" customFormat="1" ht="25" customHeight="1" thickBot="1" x14ac:dyDescent="0.5">
      <c r="A33" s="4" t="s">
        <v>62</v>
      </c>
      <c r="B33" s="38"/>
      <c r="C33" s="38"/>
      <c r="D33" s="38"/>
      <c r="E33" s="38"/>
      <c r="F33" s="38"/>
      <c r="G33" s="38"/>
      <c r="H33" s="38"/>
      <c r="I33" s="38"/>
      <c r="J33" s="38"/>
    </row>
    <row r="34" spans="1:13" s="35" customFormat="1" ht="31.05" customHeight="1" x14ac:dyDescent="0.45">
      <c r="B34" s="172" t="s">
        <v>63</v>
      </c>
      <c r="C34" s="168"/>
      <c r="D34" s="168" t="s">
        <v>64</v>
      </c>
      <c r="E34" s="168"/>
      <c r="F34" s="168"/>
      <c r="G34" s="168"/>
      <c r="H34" s="169"/>
      <c r="I34" s="170"/>
      <c r="J34" s="170"/>
      <c r="K34" s="170"/>
      <c r="L34" s="170"/>
      <c r="M34" s="171"/>
    </row>
    <row r="35" spans="1:13" s="36" customFormat="1" ht="31.05" customHeight="1" x14ac:dyDescent="0.45">
      <c r="B35" s="155" t="s">
        <v>65</v>
      </c>
      <c r="C35" s="156"/>
      <c r="D35" s="156" t="s">
        <v>10</v>
      </c>
      <c r="E35" s="156"/>
      <c r="F35" s="156"/>
      <c r="G35" s="156"/>
      <c r="H35" s="163"/>
      <c r="I35" s="163"/>
      <c r="J35" s="163"/>
      <c r="K35" s="163"/>
      <c r="L35" s="163"/>
      <c r="M35" s="164"/>
    </row>
    <row r="36" spans="1:13" s="36" customFormat="1" ht="31.05" customHeight="1" x14ac:dyDescent="0.45">
      <c r="B36" s="155"/>
      <c r="C36" s="156"/>
      <c r="D36" s="165" t="s">
        <v>66</v>
      </c>
      <c r="E36" s="165"/>
      <c r="F36" s="165"/>
      <c r="G36" s="165"/>
      <c r="H36" s="166"/>
      <c r="I36" s="166"/>
      <c r="J36" s="166"/>
      <c r="K36" s="166"/>
      <c r="L36" s="166"/>
      <c r="M36" s="167"/>
    </row>
    <row r="37" spans="1:13" s="36" customFormat="1" ht="31.05" customHeight="1" thickBot="1" x14ac:dyDescent="0.5">
      <c r="B37" s="157"/>
      <c r="C37" s="158"/>
      <c r="D37" s="153" t="s">
        <v>67</v>
      </c>
      <c r="E37" s="153"/>
      <c r="F37" s="126" t="s">
        <v>46</v>
      </c>
      <c r="G37" s="126" t="s">
        <v>47</v>
      </c>
      <c r="H37" s="126" t="s">
        <v>48</v>
      </c>
      <c r="I37" s="126" t="s">
        <v>49</v>
      </c>
      <c r="J37" s="39" t="s">
        <v>68</v>
      </c>
      <c r="K37" s="126"/>
      <c r="L37" s="40" t="s">
        <v>58</v>
      </c>
      <c r="M37" s="127"/>
    </row>
    <row r="38" spans="1:13" s="35" customFormat="1" ht="31.05" customHeight="1" x14ac:dyDescent="0.45">
      <c r="B38" s="172" t="s">
        <v>69</v>
      </c>
      <c r="C38" s="168"/>
      <c r="D38" s="168" t="s">
        <v>64</v>
      </c>
      <c r="E38" s="168"/>
      <c r="F38" s="168"/>
      <c r="G38" s="168"/>
      <c r="H38" s="169"/>
      <c r="I38" s="170"/>
      <c r="J38" s="170"/>
      <c r="K38" s="170"/>
      <c r="L38" s="170"/>
      <c r="M38" s="171"/>
    </row>
    <row r="39" spans="1:13" s="36" customFormat="1" ht="31.05" customHeight="1" x14ac:dyDescent="0.45">
      <c r="B39" s="155" t="s">
        <v>74</v>
      </c>
      <c r="C39" s="156"/>
      <c r="D39" s="156" t="s">
        <v>10</v>
      </c>
      <c r="E39" s="156"/>
      <c r="F39" s="156"/>
      <c r="G39" s="156"/>
      <c r="H39" s="163"/>
      <c r="I39" s="163"/>
      <c r="J39" s="163"/>
      <c r="K39" s="163"/>
      <c r="L39" s="163"/>
      <c r="M39" s="164"/>
    </row>
    <row r="40" spans="1:13" s="36" customFormat="1" ht="31.05" customHeight="1" x14ac:dyDescent="0.45">
      <c r="B40" s="155"/>
      <c r="C40" s="156"/>
      <c r="D40" s="165" t="s">
        <v>66</v>
      </c>
      <c r="E40" s="165"/>
      <c r="F40" s="165"/>
      <c r="G40" s="165"/>
      <c r="H40" s="166"/>
      <c r="I40" s="166"/>
      <c r="J40" s="166"/>
      <c r="K40" s="166"/>
      <c r="L40" s="166"/>
      <c r="M40" s="167"/>
    </row>
    <row r="41" spans="1:13" s="36" customFormat="1" ht="31.05" customHeight="1" thickBot="1" x14ac:dyDescent="0.5">
      <c r="B41" s="157"/>
      <c r="C41" s="158"/>
      <c r="D41" s="153" t="s">
        <v>67</v>
      </c>
      <c r="E41" s="153"/>
      <c r="F41" s="126" t="s">
        <v>46</v>
      </c>
      <c r="G41" s="126" t="s">
        <v>47</v>
      </c>
      <c r="H41" s="126" t="s">
        <v>48</v>
      </c>
      <c r="I41" s="126" t="s">
        <v>49</v>
      </c>
      <c r="J41" s="39" t="s">
        <v>68</v>
      </c>
      <c r="K41" s="126"/>
      <c r="L41" s="40" t="s">
        <v>58</v>
      </c>
      <c r="M41" s="127"/>
    </row>
    <row r="42" spans="1:13" s="35" customFormat="1" ht="31.05" customHeight="1" x14ac:dyDescent="0.45">
      <c r="B42" s="172" t="s">
        <v>70</v>
      </c>
      <c r="C42" s="168"/>
      <c r="D42" s="168" t="s">
        <v>64</v>
      </c>
      <c r="E42" s="168"/>
      <c r="F42" s="168"/>
      <c r="G42" s="168"/>
      <c r="H42" s="169"/>
      <c r="I42" s="170"/>
      <c r="J42" s="170"/>
      <c r="K42" s="170"/>
      <c r="L42" s="170"/>
      <c r="M42" s="171"/>
    </row>
    <row r="43" spans="1:13" s="36" customFormat="1" ht="31.05" customHeight="1" x14ac:dyDescent="0.45">
      <c r="B43" s="155" t="s">
        <v>74</v>
      </c>
      <c r="C43" s="156"/>
      <c r="D43" s="156" t="s">
        <v>10</v>
      </c>
      <c r="E43" s="156"/>
      <c r="F43" s="156"/>
      <c r="G43" s="156"/>
      <c r="H43" s="163"/>
      <c r="I43" s="163"/>
      <c r="J43" s="163"/>
      <c r="K43" s="163"/>
      <c r="L43" s="163"/>
      <c r="M43" s="164"/>
    </row>
    <row r="44" spans="1:13" s="36" customFormat="1" ht="31.05" customHeight="1" x14ac:dyDescent="0.45">
      <c r="B44" s="155"/>
      <c r="C44" s="156"/>
      <c r="D44" s="165" t="s">
        <v>66</v>
      </c>
      <c r="E44" s="165"/>
      <c r="F44" s="165"/>
      <c r="G44" s="165"/>
      <c r="H44" s="166"/>
      <c r="I44" s="166"/>
      <c r="J44" s="166"/>
      <c r="K44" s="166"/>
      <c r="L44" s="166"/>
      <c r="M44" s="167"/>
    </row>
    <row r="45" spans="1:13" s="36" customFormat="1" ht="31.05" customHeight="1" thickBot="1" x14ac:dyDescent="0.5">
      <c r="B45" s="157"/>
      <c r="C45" s="158"/>
      <c r="D45" s="153" t="s">
        <v>67</v>
      </c>
      <c r="E45" s="153"/>
      <c r="F45" s="126" t="s">
        <v>46</v>
      </c>
      <c r="G45" s="126" t="s">
        <v>47</v>
      </c>
      <c r="H45" s="126" t="s">
        <v>48</v>
      </c>
      <c r="I45" s="126" t="s">
        <v>49</v>
      </c>
      <c r="J45" s="39" t="s">
        <v>68</v>
      </c>
      <c r="K45" s="126"/>
      <c r="L45" s="40" t="s">
        <v>58</v>
      </c>
      <c r="M45" s="127"/>
    </row>
    <row r="46" spans="1:13" s="36" customFormat="1" ht="14.05" customHeight="1" x14ac:dyDescent="0.45">
      <c r="B46" s="154" t="s">
        <v>50</v>
      </c>
      <c r="C46" s="154"/>
      <c r="D46" s="154"/>
      <c r="E46" s="154"/>
      <c r="F46" s="154"/>
      <c r="G46" s="154"/>
      <c r="H46" s="154"/>
      <c r="I46" s="154"/>
      <c r="J46" s="154"/>
      <c r="K46" s="154"/>
      <c r="L46" s="154"/>
      <c r="M46" s="154"/>
    </row>
    <row r="47" spans="1:13" s="36" customFormat="1" ht="14.05" customHeight="1" x14ac:dyDescent="0.45">
      <c r="B47" s="154" t="s">
        <v>75</v>
      </c>
      <c r="C47" s="154"/>
      <c r="D47" s="154"/>
      <c r="E47" s="154"/>
      <c r="F47" s="154"/>
      <c r="G47" s="154"/>
      <c r="H47" s="154"/>
      <c r="I47" s="154"/>
      <c r="J47" s="154"/>
      <c r="K47" s="154"/>
      <c r="L47" s="154"/>
      <c r="M47" s="154"/>
    </row>
    <row r="48" spans="1:13" s="13" customFormat="1" ht="34" customHeight="1" thickBot="1" x14ac:dyDescent="0.5">
      <c r="A48" s="4" t="s">
        <v>110</v>
      </c>
      <c r="B48" s="89"/>
      <c r="C48" s="89"/>
      <c r="D48" s="89"/>
      <c r="E48" s="89"/>
      <c r="F48" s="90"/>
      <c r="G48" s="90"/>
    </row>
    <row r="49" spans="1:13" s="13" customFormat="1" ht="30.05" customHeight="1" thickBot="1" x14ac:dyDescent="0.5">
      <c r="B49" s="183"/>
      <c r="C49" s="184"/>
      <c r="D49" s="184"/>
      <c r="E49" s="184"/>
      <c r="F49" s="184"/>
      <c r="G49" s="185"/>
    </row>
    <row r="50" spans="1:13" s="36" customFormat="1" ht="25.5" customHeight="1" x14ac:dyDescent="0.45">
      <c r="B50" s="91"/>
      <c r="C50" s="91"/>
      <c r="D50" s="91"/>
      <c r="E50" s="91"/>
      <c r="F50" s="91"/>
      <c r="G50" s="91"/>
      <c r="H50" s="91"/>
      <c r="I50" s="91"/>
      <c r="J50" s="91"/>
      <c r="K50" s="91"/>
      <c r="L50" s="91"/>
      <c r="M50" s="91"/>
    </row>
    <row r="51" spans="1:13" s="3" customFormat="1" ht="25.5" customHeight="1" thickBot="1" x14ac:dyDescent="0.5">
      <c r="A51" s="187" t="s">
        <v>111</v>
      </c>
      <c r="B51" s="187"/>
      <c r="C51" s="187"/>
      <c r="D51" s="187"/>
      <c r="E51" s="187"/>
      <c r="F51" s="187"/>
      <c r="G51" s="187"/>
      <c r="H51" s="187"/>
      <c r="I51" s="187"/>
      <c r="J51" s="187"/>
      <c r="K51" s="187"/>
      <c r="L51" s="187"/>
      <c r="M51" s="187"/>
    </row>
    <row r="52" spans="1:13" s="76" customFormat="1" ht="26.3" customHeight="1" x14ac:dyDescent="0.45">
      <c r="A52" s="75"/>
      <c r="B52" s="188" t="s">
        <v>1</v>
      </c>
      <c r="C52" s="189"/>
      <c r="D52" s="189"/>
      <c r="E52" s="189"/>
      <c r="F52" s="189"/>
      <c r="G52" s="189"/>
      <c r="H52" s="189"/>
      <c r="I52" s="189"/>
      <c r="J52" s="190"/>
      <c r="K52" s="194" t="s">
        <v>6</v>
      </c>
      <c r="L52" s="194"/>
      <c r="M52" s="195"/>
    </row>
    <row r="53" spans="1:13" s="76" customFormat="1" ht="26.3" customHeight="1" thickBot="1" x14ac:dyDescent="0.5">
      <c r="A53" s="75"/>
      <c r="B53" s="191"/>
      <c r="C53" s="192"/>
      <c r="D53" s="192"/>
      <c r="E53" s="192"/>
      <c r="F53" s="192"/>
      <c r="G53" s="192"/>
      <c r="H53" s="192"/>
      <c r="I53" s="192"/>
      <c r="J53" s="193"/>
      <c r="K53" s="92" t="s">
        <v>2</v>
      </c>
      <c r="L53" s="93" t="s">
        <v>5</v>
      </c>
      <c r="M53" s="94" t="s">
        <v>3</v>
      </c>
    </row>
    <row r="54" spans="1:13" s="76" customFormat="1" ht="50.2" customHeight="1" thickTop="1" thickBot="1" x14ac:dyDescent="0.5">
      <c r="A54" s="75"/>
      <c r="B54" s="199" t="s">
        <v>112</v>
      </c>
      <c r="C54" s="200"/>
      <c r="D54" s="200"/>
      <c r="E54" s="200"/>
      <c r="F54" s="200"/>
      <c r="G54" s="200"/>
      <c r="H54" s="200"/>
      <c r="I54" s="200"/>
      <c r="J54" s="201"/>
      <c r="K54" s="125"/>
      <c r="L54" s="125">
        <f>K54*0.12</f>
        <v>0</v>
      </c>
      <c r="M54" s="132">
        <f>K54+L54</f>
        <v>0</v>
      </c>
    </row>
    <row r="55" spans="1:13" s="3" customFormat="1" ht="12.05" customHeight="1" x14ac:dyDescent="0.45">
      <c r="A55" s="5"/>
      <c r="B55" s="73"/>
      <c r="C55" s="73"/>
      <c r="D55" s="73"/>
      <c r="E55" s="73"/>
      <c r="F55" s="73"/>
      <c r="G55" s="73"/>
      <c r="H55" s="73"/>
      <c r="I55" s="73"/>
      <c r="J55" s="73"/>
      <c r="K55" s="74"/>
      <c r="L55" s="74"/>
      <c r="M55" s="74"/>
    </row>
    <row r="56" spans="1:13" s="3" customFormat="1" ht="10.1" customHeight="1" x14ac:dyDescent="0.45">
      <c r="A56" s="5"/>
      <c r="B56" s="95"/>
      <c r="C56" s="95"/>
      <c r="D56" s="95"/>
      <c r="E56" s="95"/>
      <c r="F56" s="95"/>
      <c r="G56" s="95"/>
      <c r="H56" s="95"/>
      <c r="I56" s="95"/>
      <c r="J56" s="95"/>
      <c r="K56" s="96"/>
      <c r="L56" s="96"/>
      <c r="M56" s="96"/>
    </row>
    <row r="57" spans="1:13" s="6" customFormat="1" ht="25.5" customHeight="1" x14ac:dyDescent="0.45">
      <c r="B57" s="5" t="s">
        <v>4</v>
      </c>
    </row>
    <row r="58" spans="1:13" s="6" customFormat="1" ht="25.5" customHeight="1" x14ac:dyDescent="0.45">
      <c r="B58" s="124"/>
      <c r="C58" s="5" t="s">
        <v>39</v>
      </c>
      <c r="H58" s="131" t="s">
        <v>113</v>
      </c>
      <c r="I58" s="5" t="s">
        <v>114</v>
      </c>
    </row>
    <row r="59" spans="1:13" s="6" customFormat="1" ht="10.1" customHeight="1" x14ac:dyDescent="0.45"/>
    <row r="60" spans="1:13" s="6" customFormat="1" ht="21.05" customHeight="1" x14ac:dyDescent="0.45">
      <c r="A60" s="196" t="s">
        <v>40</v>
      </c>
      <c r="B60" s="196"/>
      <c r="C60" s="196"/>
      <c r="D60" s="196"/>
      <c r="E60" s="196"/>
      <c r="F60" s="196"/>
      <c r="G60" s="196"/>
      <c r="H60" s="196"/>
      <c r="I60" s="196"/>
      <c r="J60" s="196"/>
      <c r="K60" s="196"/>
      <c r="L60" s="196"/>
      <c r="M60" s="196"/>
    </row>
    <row r="61" spans="1:13" s="6" customFormat="1" ht="21.05" customHeight="1" x14ac:dyDescent="0.45">
      <c r="A61" s="196"/>
      <c r="B61" s="196"/>
      <c r="C61" s="196"/>
      <c r="D61" s="196"/>
      <c r="E61" s="196"/>
      <c r="F61" s="196"/>
      <c r="G61" s="196"/>
      <c r="H61" s="196"/>
      <c r="I61" s="196"/>
      <c r="J61" s="196"/>
      <c r="K61" s="196"/>
      <c r="L61" s="196"/>
      <c r="M61" s="196"/>
    </row>
    <row r="62" spans="1:13" s="7" customFormat="1" ht="21.05" customHeight="1" x14ac:dyDescent="0.4">
      <c r="A62" s="196"/>
      <c r="B62" s="196"/>
      <c r="C62" s="196"/>
      <c r="D62" s="196"/>
      <c r="E62" s="196"/>
      <c r="F62" s="196"/>
      <c r="G62" s="196"/>
      <c r="H62" s="196"/>
      <c r="I62" s="196"/>
      <c r="J62" s="196"/>
      <c r="K62" s="196"/>
      <c r="L62" s="196"/>
      <c r="M62" s="196"/>
    </row>
    <row r="63" spans="1:13" s="8" customFormat="1" ht="9" customHeight="1" x14ac:dyDescent="0.4">
      <c r="A63" s="196"/>
      <c r="B63" s="196"/>
      <c r="C63" s="196"/>
      <c r="D63" s="196"/>
      <c r="E63" s="196"/>
      <c r="F63" s="196"/>
      <c r="G63" s="196"/>
      <c r="H63" s="196"/>
      <c r="I63" s="196"/>
      <c r="J63" s="196"/>
      <c r="K63" s="196"/>
      <c r="L63" s="196"/>
      <c r="M63" s="196"/>
    </row>
    <row r="64" spans="1:13" s="8" customFormat="1" ht="10.1" customHeight="1" x14ac:dyDescent="0.4">
      <c r="A64" s="12"/>
      <c r="B64" s="12"/>
      <c r="C64" s="12"/>
      <c r="D64" s="12"/>
      <c r="E64" s="12"/>
      <c r="F64" s="12"/>
      <c r="G64" s="12"/>
      <c r="H64" s="12"/>
      <c r="I64" s="12"/>
      <c r="J64" s="12"/>
      <c r="K64" s="12"/>
      <c r="L64" s="12"/>
      <c r="M64" s="12"/>
    </row>
    <row r="65" spans="1:13" s="7" customFormat="1" ht="40.049999999999997" customHeight="1" x14ac:dyDescent="0.5">
      <c r="A65" s="197" t="s">
        <v>119</v>
      </c>
      <c r="B65" s="197"/>
      <c r="C65" s="197"/>
      <c r="D65" s="197"/>
      <c r="E65" s="197"/>
      <c r="F65" s="197"/>
      <c r="G65" s="197"/>
      <c r="K65" s="198" t="s">
        <v>8</v>
      </c>
      <c r="L65" s="198"/>
      <c r="M65" s="198"/>
    </row>
    <row r="66" spans="1:13" s="1" customFormat="1" ht="30.05" customHeight="1" x14ac:dyDescent="0.5">
      <c r="A66" s="10"/>
      <c r="B66" s="10"/>
      <c r="C66" s="10"/>
      <c r="D66" s="10"/>
      <c r="E66" s="10"/>
      <c r="F66" s="10"/>
      <c r="G66" s="10"/>
      <c r="H66" s="10"/>
      <c r="I66" s="10"/>
      <c r="K66" s="186" t="s">
        <v>38</v>
      </c>
      <c r="L66" s="186"/>
      <c r="M66" s="186"/>
    </row>
    <row r="67" spans="1:13" s="1" customFormat="1" ht="28.1" customHeight="1" x14ac:dyDescent="0.35">
      <c r="B67" s="11"/>
      <c r="C67" s="11"/>
      <c r="D67" s="11"/>
      <c r="F67" s="11"/>
    </row>
  </sheetData>
  <mergeCells count="62">
    <mergeCell ref="A51:M51"/>
    <mergeCell ref="B52:J53"/>
    <mergeCell ref="K52:M52"/>
    <mergeCell ref="A60:M63"/>
    <mergeCell ref="A65:G65"/>
    <mergeCell ref="K65:M65"/>
    <mergeCell ref="B54:J54"/>
    <mergeCell ref="B49:G49"/>
    <mergeCell ref="K66:M66"/>
    <mergeCell ref="B12:M12"/>
    <mergeCell ref="K14:M14"/>
    <mergeCell ref="B18:M18"/>
    <mergeCell ref="A19:E19"/>
    <mergeCell ref="B24:M24"/>
    <mergeCell ref="B14:D14"/>
    <mergeCell ref="F14:G14"/>
    <mergeCell ref="B16:M16"/>
    <mergeCell ref="D37:E37"/>
    <mergeCell ref="B38:C38"/>
    <mergeCell ref="D34:G34"/>
    <mergeCell ref="H34:M34"/>
    <mergeCell ref="B34:C34"/>
    <mergeCell ref="D36:G36"/>
    <mergeCell ref="A1:M1"/>
    <mergeCell ref="A3:M3"/>
    <mergeCell ref="A2:M2"/>
    <mergeCell ref="A4:M4"/>
    <mergeCell ref="B10:M10"/>
    <mergeCell ref="B6:M6"/>
    <mergeCell ref="B8:M8"/>
    <mergeCell ref="H36:M36"/>
    <mergeCell ref="D38:G38"/>
    <mergeCell ref="H38:M38"/>
    <mergeCell ref="B35:C37"/>
    <mergeCell ref="D35:G35"/>
    <mergeCell ref="B27:M27"/>
    <mergeCell ref="B29:M29"/>
    <mergeCell ref="A25:M25"/>
    <mergeCell ref="B21:D21"/>
    <mergeCell ref="F21:I21"/>
    <mergeCell ref="K21:M21"/>
    <mergeCell ref="A30:I30"/>
    <mergeCell ref="B32:F32"/>
    <mergeCell ref="J32:M32"/>
    <mergeCell ref="H43:M43"/>
    <mergeCell ref="D44:G44"/>
    <mergeCell ref="H44:M44"/>
    <mergeCell ref="D40:G40"/>
    <mergeCell ref="H40:M40"/>
    <mergeCell ref="D42:G42"/>
    <mergeCell ref="H42:M42"/>
    <mergeCell ref="B39:C41"/>
    <mergeCell ref="D39:G39"/>
    <mergeCell ref="H39:M39"/>
    <mergeCell ref="D41:E41"/>
    <mergeCell ref="B42:C42"/>
    <mergeCell ref="H35:M35"/>
    <mergeCell ref="D45:E45"/>
    <mergeCell ref="B47:M47"/>
    <mergeCell ref="B43:C45"/>
    <mergeCell ref="D43:G43"/>
    <mergeCell ref="B46:M46"/>
  </mergeCells>
  <phoneticPr fontId="1" type="noConversion"/>
  <printOptions horizontalCentered="1"/>
  <pageMargins left="0.39370078740157483" right="0.39370078740157483" top="0.59055118110236227" bottom="0.59055118110236227" header="0" footer="0"/>
  <pageSetup paperSize="9" scale="36"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30"/>
  <sheetViews>
    <sheetView zoomScale="60" zoomScaleNormal="60" workbookViewId="0">
      <selection activeCell="B7" sqref="B7:F7"/>
    </sheetView>
  </sheetViews>
  <sheetFormatPr defaultColWidth="8.83984375" defaultRowHeight="13.55" x14ac:dyDescent="0.45"/>
  <cols>
    <col min="1" max="1" width="5.3125" style="44" customWidth="1"/>
    <col min="2" max="2" width="49.47265625" style="44" customWidth="1"/>
    <col min="3" max="3" width="40.68359375" style="44" customWidth="1"/>
    <col min="4" max="4" width="11.15625" style="44" customWidth="1"/>
    <col min="5" max="6" width="18.3125" style="44" customWidth="1"/>
    <col min="7" max="7" width="69.68359375" style="44" customWidth="1"/>
    <col min="8" max="16384" width="8.83984375" style="44"/>
  </cols>
  <sheetData>
    <row r="1" spans="1:12" ht="29.05" customHeight="1" x14ac:dyDescent="0.45">
      <c r="A1" s="205" t="str">
        <f>'Krycí list nabídky'!A1:M1</f>
        <v>Park U Hradeb podél ulice Horská - revitalizace části parku</v>
      </c>
      <c r="B1" s="205"/>
      <c r="C1" s="205"/>
      <c r="D1" s="205"/>
      <c r="E1" s="205"/>
      <c r="F1" s="205"/>
      <c r="G1" s="205"/>
      <c r="H1" s="50"/>
      <c r="I1" s="50"/>
      <c r="J1" s="43"/>
      <c r="K1" s="43"/>
      <c r="L1" s="43"/>
    </row>
    <row r="2" spans="1:12" ht="33" customHeight="1" x14ac:dyDescent="0.45">
      <c r="A2" s="206" t="s">
        <v>33</v>
      </c>
      <c r="B2" s="206"/>
      <c r="C2" s="206"/>
      <c r="D2" s="206"/>
      <c r="E2" s="206"/>
      <c r="F2" s="206"/>
      <c r="G2" s="206"/>
      <c r="H2" s="51"/>
      <c r="I2" s="51"/>
    </row>
    <row r="3" spans="1:12" ht="30.75" customHeight="1" x14ac:dyDescent="0.45">
      <c r="A3" s="207" t="s">
        <v>79</v>
      </c>
      <c r="B3" s="207"/>
      <c r="C3" s="207"/>
      <c r="D3" s="207"/>
      <c r="E3" s="207"/>
      <c r="F3" s="207"/>
      <c r="G3" s="207"/>
      <c r="H3" s="43"/>
      <c r="I3" s="43"/>
    </row>
    <row r="4" spans="1:12" ht="32.049999999999997" customHeight="1" x14ac:dyDescent="0.45">
      <c r="A4" s="208" t="s">
        <v>100</v>
      </c>
      <c r="B4" s="208"/>
      <c r="C4" s="208"/>
      <c r="D4" s="208"/>
      <c r="E4" s="208"/>
      <c r="F4" s="208"/>
      <c r="G4" s="208"/>
    </row>
    <row r="5" spans="1:12" ht="16.5" customHeight="1" x14ac:dyDescent="0.45">
      <c r="A5" s="209" t="s">
        <v>121</v>
      </c>
      <c r="B5" s="209"/>
      <c r="C5" s="209"/>
      <c r="D5" s="209"/>
      <c r="E5" s="209"/>
      <c r="F5" s="209"/>
      <c r="G5" s="209"/>
    </row>
    <row r="6" spans="1:12" s="46" customFormat="1" ht="25" customHeight="1" thickBot="1" x14ac:dyDescent="0.5">
      <c r="A6" s="203" t="s">
        <v>37</v>
      </c>
      <c r="B6" s="203"/>
      <c r="C6" s="203"/>
      <c r="D6" s="16"/>
      <c r="E6" s="16"/>
      <c r="F6" s="16"/>
      <c r="G6" s="16"/>
      <c r="H6" s="16"/>
      <c r="I6" s="16"/>
    </row>
    <row r="7" spans="1:12" s="46" customFormat="1" ht="28.1" customHeight="1" thickBot="1" x14ac:dyDescent="0.5">
      <c r="A7" s="16"/>
      <c r="B7" s="217" t="str">
        <f>'Krycí list nabídky'!B6:M6</f>
        <v xml:space="preserve">Název nebo obchodní firma </v>
      </c>
      <c r="C7" s="218"/>
      <c r="D7" s="218"/>
      <c r="E7" s="218"/>
      <c r="F7" s="219"/>
      <c r="G7" s="26"/>
      <c r="H7" s="26"/>
      <c r="I7" s="26"/>
    </row>
    <row r="8" spans="1:12" ht="13.85" thickBot="1" x14ac:dyDescent="0.5">
      <c r="B8" s="45"/>
      <c r="C8" s="45"/>
      <c r="D8" s="45"/>
      <c r="E8" s="45"/>
      <c r="F8" s="45"/>
      <c r="G8" s="45"/>
    </row>
    <row r="9" spans="1:12" ht="61.95" x14ac:dyDescent="0.45">
      <c r="A9" s="210" t="s">
        <v>80</v>
      </c>
      <c r="B9" s="212" t="s">
        <v>81</v>
      </c>
      <c r="C9" s="212"/>
      <c r="D9" s="212"/>
      <c r="E9" s="53" t="s">
        <v>82</v>
      </c>
      <c r="F9" s="53" t="s">
        <v>83</v>
      </c>
      <c r="G9" s="213" t="s">
        <v>84</v>
      </c>
      <c r="H9" s="46"/>
      <c r="I9" s="46"/>
    </row>
    <row r="10" spans="1:12" ht="32.049999999999997" customHeight="1" thickBot="1" x14ac:dyDescent="0.5">
      <c r="A10" s="211"/>
      <c r="B10" s="54" t="s">
        <v>64</v>
      </c>
      <c r="C10" s="54" t="s">
        <v>85</v>
      </c>
      <c r="D10" s="54" t="s">
        <v>104</v>
      </c>
      <c r="E10" s="54" t="s">
        <v>86</v>
      </c>
      <c r="F10" s="54" t="s">
        <v>87</v>
      </c>
      <c r="G10" s="214"/>
      <c r="H10" s="46"/>
      <c r="I10" s="46"/>
    </row>
    <row r="11" spans="1:12" ht="35.15" customHeight="1" thickTop="1" x14ac:dyDescent="0.45">
      <c r="A11" s="47">
        <v>1</v>
      </c>
      <c r="B11" s="115"/>
      <c r="C11" s="115"/>
      <c r="D11" s="116"/>
      <c r="E11" s="116"/>
      <c r="F11" s="116"/>
      <c r="G11" s="117"/>
    </row>
    <row r="12" spans="1:12" ht="35.15" customHeight="1" x14ac:dyDescent="0.45">
      <c r="A12" s="48">
        <v>2</v>
      </c>
      <c r="B12" s="118"/>
      <c r="C12" s="118"/>
      <c r="D12" s="119"/>
      <c r="E12" s="119"/>
      <c r="F12" s="119"/>
      <c r="G12" s="120"/>
    </row>
    <row r="13" spans="1:12" ht="35.15" customHeight="1" x14ac:dyDescent="0.45">
      <c r="A13" s="48">
        <v>3</v>
      </c>
      <c r="B13" s="118"/>
      <c r="C13" s="118"/>
      <c r="D13" s="119"/>
      <c r="E13" s="119"/>
      <c r="F13" s="119"/>
      <c r="G13" s="120"/>
    </row>
    <row r="14" spans="1:12" ht="35.15" customHeight="1" x14ac:dyDescent="0.45">
      <c r="A14" s="48">
        <v>4</v>
      </c>
      <c r="B14" s="118"/>
      <c r="C14" s="118"/>
      <c r="D14" s="119"/>
      <c r="E14" s="119"/>
      <c r="F14" s="119"/>
      <c r="G14" s="120"/>
    </row>
    <row r="15" spans="1:12" ht="35.15" customHeight="1" x14ac:dyDescent="0.45">
      <c r="A15" s="48">
        <v>5</v>
      </c>
      <c r="B15" s="118"/>
      <c r="C15" s="118"/>
      <c r="D15" s="119"/>
      <c r="E15" s="119"/>
      <c r="F15" s="119"/>
      <c r="G15" s="120"/>
    </row>
    <row r="16" spans="1:12" ht="35.15" customHeight="1" x14ac:dyDescent="0.45">
      <c r="A16" s="48">
        <v>6</v>
      </c>
      <c r="B16" s="118"/>
      <c r="C16" s="118"/>
      <c r="D16" s="119"/>
      <c r="E16" s="119"/>
      <c r="F16" s="119"/>
      <c r="G16" s="120"/>
    </row>
    <row r="17" spans="1:9" ht="35.15" customHeight="1" x14ac:dyDescent="0.45">
      <c r="A17" s="48">
        <v>7</v>
      </c>
      <c r="B17" s="118"/>
      <c r="C17" s="118"/>
      <c r="D17" s="119"/>
      <c r="E17" s="119"/>
      <c r="F17" s="119"/>
      <c r="G17" s="120"/>
    </row>
    <row r="18" spans="1:9" ht="35.15" customHeight="1" x14ac:dyDescent="0.45">
      <c r="A18" s="48">
        <v>8</v>
      </c>
      <c r="B18" s="118"/>
      <c r="C18" s="118"/>
      <c r="D18" s="119"/>
      <c r="E18" s="119"/>
      <c r="F18" s="119"/>
      <c r="G18" s="120"/>
    </row>
    <row r="19" spans="1:9" ht="35.15" customHeight="1" x14ac:dyDescent="0.45">
      <c r="A19" s="48">
        <v>9</v>
      </c>
      <c r="B19" s="118"/>
      <c r="C19" s="118"/>
      <c r="D19" s="119"/>
      <c r="E19" s="119"/>
      <c r="F19" s="119"/>
      <c r="G19" s="120"/>
    </row>
    <row r="20" spans="1:9" ht="35.15" customHeight="1" thickBot="1" x14ac:dyDescent="0.5">
      <c r="A20" s="49">
        <v>10</v>
      </c>
      <c r="B20" s="121"/>
      <c r="C20" s="121"/>
      <c r="D20" s="122"/>
      <c r="E20" s="122"/>
      <c r="F20" s="122"/>
      <c r="G20" s="123"/>
    </row>
    <row r="22" spans="1:9" x14ac:dyDescent="0.45">
      <c r="C22" s="18" t="s">
        <v>4</v>
      </c>
    </row>
    <row r="23" spans="1:9" s="15" customFormat="1" ht="25.8" customHeight="1" x14ac:dyDescent="0.45">
      <c r="A23" s="17"/>
      <c r="D23" s="130"/>
      <c r="E23" s="215" t="s">
        <v>90</v>
      </c>
      <c r="F23" s="216"/>
      <c r="G23" s="52"/>
      <c r="H23" s="52"/>
      <c r="I23" s="52"/>
    </row>
    <row r="24" spans="1:9" s="15" customFormat="1" ht="25.8" customHeight="1" x14ac:dyDescent="0.45">
      <c r="A24" s="204" t="s">
        <v>89</v>
      </c>
      <c r="B24" s="204"/>
      <c r="C24" s="204"/>
      <c r="D24" s="204"/>
      <c r="E24" s="204"/>
      <c r="F24" s="204"/>
      <c r="G24" s="204"/>
    </row>
    <row r="25" spans="1:9" s="15" customFormat="1" ht="31.05" customHeight="1" x14ac:dyDescent="0.45">
      <c r="A25" s="204"/>
      <c r="B25" s="204"/>
      <c r="C25" s="204"/>
      <c r="D25" s="204"/>
      <c r="E25" s="204"/>
      <c r="F25" s="204"/>
      <c r="G25" s="204"/>
    </row>
    <row r="26" spans="1:9" s="15" customFormat="1" ht="14.05" customHeight="1" x14ac:dyDescent="0.45">
      <c r="A26" s="17"/>
    </row>
    <row r="27" spans="1:9" s="15" customFormat="1" ht="40.049999999999997" customHeight="1" x14ac:dyDescent="0.4">
      <c r="A27" s="202" t="str">
        <f>'Krycí list nabídky'!A65:G65</f>
        <v>V ……………………...………… dne ……………..………….. 2024</v>
      </c>
      <c r="B27" s="202"/>
      <c r="C27" s="55"/>
      <c r="D27" s="14"/>
      <c r="E27" s="14"/>
      <c r="G27" s="114" t="s">
        <v>88</v>
      </c>
      <c r="H27" s="14"/>
      <c r="I27" s="14"/>
    </row>
    <row r="28" spans="1:9" s="15" customFormat="1" ht="25.8" customHeight="1" x14ac:dyDescent="0.45">
      <c r="A28" s="17"/>
      <c r="G28" s="56" t="e">
        <f>#REF!</f>
        <v>#REF!</v>
      </c>
      <c r="H28" s="24"/>
      <c r="I28" s="24"/>
    </row>
    <row r="29" spans="1:9" s="14" customFormat="1" ht="12.4" x14ac:dyDescent="0.4">
      <c r="F29" s="24"/>
      <c r="H29" s="24"/>
      <c r="I29" s="24"/>
    </row>
    <row r="30" spans="1:9" x14ac:dyDescent="0.4">
      <c r="G30" s="14"/>
    </row>
  </sheetData>
  <mergeCells count="13">
    <mergeCell ref="A27:B27"/>
    <mergeCell ref="A6:C6"/>
    <mergeCell ref="A24:G25"/>
    <mergeCell ref="A1:G1"/>
    <mergeCell ref="A2:G2"/>
    <mergeCell ref="A3:G3"/>
    <mergeCell ref="A4:G4"/>
    <mergeCell ref="A5:G5"/>
    <mergeCell ref="A9:A10"/>
    <mergeCell ref="B9:D9"/>
    <mergeCell ref="G9:G10"/>
    <mergeCell ref="E23:F23"/>
    <mergeCell ref="B7:F7"/>
  </mergeCells>
  <phoneticPr fontId="1" type="noConversion"/>
  <printOptions horizontalCentered="1"/>
  <pageMargins left="0.70866141732283472" right="0.70866141732283472" top="0.78740157480314965" bottom="0.78740157480314965" header="0.31496062992125984" footer="0.31496062992125984"/>
  <pageSetup paperSize="9" scale="58" orientation="landscape" r:id="rId1"/>
  <headerFooter alignWithMargins="0"/>
  <rowBreaks count="1" manualBreakCount="1">
    <brk id="28" max="16383"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J40"/>
  <sheetViews>
    <sheetView topLeftCell="A2" zoomScale="70" zoomScaleNormal="70" zoomScalePageLayoutView="70" workbookViewId="0">
      <selection activeCell="B7" sqref="B7:E7"/>
    </sheetView>
  </sheetViews>
  <sheetFormatPr defaultColWidth="8.83984375" defaultRowHeight="11.55" x14ac:dyDescent="0.45"/>
  <cols>
    <col min="1" max="1" width="3.15625" style="22" customWidth="1"/>
    <col min="2" max="2" width="11" style="22" customWidth="1"/>
    <col min="3" max="3" width="61.68359375" style="22" customWidth="1"/>
    <col min="4" max="4" width="69.3125" style="22" customWidth="1"/>
    <col min="5" max="5" width="64" style="22" customWidth="1"/>
    <col min="6" max="6" width="18.15625" style="22" customWidth="1"/>
    <col min="7" max="16384" width="8.83984375" style="22"/>
  </cols>
  <sheetData>
    <row r="1" spans="1:10" ht="57.05" hidden="1" customHeight="1" x14ac:dyDescent="0.45"/>
    <row r="2" spans="1:10" ht="44.15" customHeight="1" x14ac:dyDescent="0.45">
      <c r="A2" s="233" t="str">
        <f>'Krycí list nabídky'!A1:M1</f>
        <v>Park U Hradeb podél ulice Horská - revitalizace části parku</v>
      </c>
      <c r="B2" s="233"/>
      <c r="C2" s="233"/>
      <c r="D2" s="233"/>
      <c r="E2" s="233"/>
      <c r="F2" s="29"/>
    </row>
    <row r="3" spans="1:10" ht="29.05" customHeight="1" x14ac:dyDescent="0.45">
      <c r="A3" s="206" t="s">
        <v>34</v>
      </c>
      <c r="B3" s="206"/>
      <c r="C3" s="206"/>
      <c r="D3" s="206"/>
      <c r="E3" s="206"/>
      <c r="F3" s="29"/>
    </row>
    <row r="4" spans="1:10" ht="29.05" customHeight="1" x14ac:dyDescent="0.45">
      <c r="A4" s="234" t="s">
        <v>93</v>
      </c>
      <c r="B4" s="234"/>
      <c r="C4" s="234"/>
      <c r="D4" s="234"/>
      <c r="E4" s="234"/>
      <c r="F4" s="21"/>
    </row>
    <row r="5" spans="1:10" ht="21.05" customHeight="1" x14ac:dyDescent="0.45">
      <c r="A5" s="235" t="s">
        <v>95</v>
      </c>
      <c r="B5" s="235"/>
      <c r="C5" s="235"/>
      <c r="D5" s="235"/>
      <c r="E5" s="235"/>
      <c r="F5" s="21"/>
    </row>
    <row r="6" spans="1:10" ht="22.05" customHeight="1" thickBot="1" x14ac:dyDescent="0.5">
      <c r="A6" s="57"/>
      <c r="B6" s="203" t="s">
        <v>37</v>
      </c>
      <c r="C6" s="203"/>
      <c r="D6" s="203"/>
      <c r="E6" s="16"/>
      <c r="F6" s="16"/>
      <c r="G6" s="16"/>
      <c r="H6" s="16"/>
      <c r="I6" s="16"/>
      <c r="J6" s="16"/>
    </row>
    <row r="7" spans="1:10" ht="32.049999999999997" customHeight="1" thickBot="1" x14ac:dyDescent="0.5">
      <c r="A7" s="57"/>
      <c r="B7" s="217" t="str">
        <f>'Krycí list nabídky'!B6:M6</f>
        <v xml:space="preserve">Název nebo obchodní firma </v>
      </c>
      <c r="C7" s="218"/>
      <c r="D7" s="218"/>
      <c r="E7" s="219"/>
      <c r="F7" s="26"/>
      <c r="G7" s="26"/>
      <c r="H7" s="26"/>
      <c r="I7" s="26"/>
      <c r="J7" s="26"/>
    </row>
    <row r="8" spans="1:10" ht="11.85" thickBot="1" x14ac:dyDescent="0.5">
      <c r="A8" s="21"/>
      <c r="B8" s="21"/>
      <c r="C8" s="21"/>
      <c r="D8" s="21"/>
      <c r="E8" s="21"/>
    </row>
    <row r="9" spans="1:10" ht="30.55" customHeight="1" x14ac:dyDescent="0.45">
      <c r="A9" s="21"/>
      <c r="B9" s="229" t="s">
        <v>30</v>
      </c>
      <c r="C9" s="230"/>
      <c r="D9" s="58" t="s">
        <v>31</v>
      </c>
      <c r="E9" s="59" t="s">
        <v>32</v>
      </c>
    </row>
    <row r="10" spans="1:10" ht="49.05" customHeight="1" thickBot="1" x14ac:dyDescent="0.5">
      <c r="A10" s="60"/>
      <c r="B10" s="231"/>
      <c r="C10" s="232"/>
      <c r="D10" s="61" t="s">
        <v>94</v>
      </c>
      <c r="E10" s="62" t="s">
        <v>101</v>
      </c>
    </row>
    <row r="11" spans="1:10" ht="55.1" customHeight="1" thickTop="1" x14ac:dyDescent="0.45">
      <c r="A11" s="60"/>
      <c r="B11" s="223">
        <v>2021</v>
      </c>
      <c r="C11" s="224"/>
      <c r="D11" s="147" t="s">
        <v>122</v>
      </c>
      <c r="E11" s="110"/>
    </row>
    <row r="12" spans="1:10" ht="55.1" customHeight="1" x14ac:dyDescent="0.45">
      <c r="A12" s="60"/>
      <c r="B12" s="225">
        <v>2022</v>
      </c>
      <c r="C12" s="226"/>
      <c r="D12" s="148" t="s">
        <v>122</v>
      </c>
      <c r="E12" s="111"/>
    </row>
    <row r="13" spans="1:10" ht="55.1" customHeight="1" thickBot="1" x14ac:dyDescent="0.5">
      <c r="A13" s="60"/>
      <c r="B13" s="227">
        <v>2023</v>
      </c>
      <c r="C13" s="228"/>
      <c r="D13" s="149" t="s">
        <v>122</v>
      </c>
      <c r="E13" s="112"/>
    </row>
    <row r="14" spans="1:10" x14ac:dyDescent="0.45">
      <c r="A14" s="60"/>
      <c r="B14" s="60"/>
      <c r="C14" s="60"/>
      <c r="D14" s="60"/>
      <c r="E14" s="60"/>
    </row>
    <row r="15" spans="1:10" ht="18" customHeight="1" x14ac:dyDescent="0.45">
      <c r="A15" s="60"/>
      <c r="B15" s="63" t="s">
        <v>4</v>
      </c>
      <c r="C15" s="63"/>
      <c r="D15" s="60"/>
      <c r="E15" s="60"/>
    </row>
    <row r="16" spans="1:10" ht="29.05" customHeight="1" x14ac:dyDescent="0.45">
      <c r="A16" s="60"/>
      <c r="B16" s="130"/>
      <c r="C16" s="71" t="s">
        <v>44</v>
      </c>
      <c r="D16" s="221"/>
      <c r="E16" s="221"/>
    </row>
    <row r="17" spans="1:9" ht="9.6" customHeight="1" x14ac:dyDescent="0.45">
      <c r="A17" s="222"/>
      <c r="B17" s="222"/>
    </row>
    <row r="18" spans="1:9" ht="58.05" customHeight="1" x14ac:dyDescent="0.45">
      <c r="A18" s="204" t="s">
        <v>89</v>
      </c>
      <c r="B18" s="204"/>
      <c r="C18" s="204"/>
      <c r="D18" s="204"/>
      <c r="E18" s="204"/>
      <c r="F18" s="24"/>
      <c r="G18" s="24"/>
      <c r="H18" s="24"/>
      <c r="I18" s="24"/>
    </row>
    <row r="19" spans="1:9" ht="6" customHeight="1" x14ac:dyDescent="0.45">
      <c r="A19" s="64"/>
      <c r="B19" s="64"/>
      <c r="C19" s="64"/>
      <c r="D19" s="64"/>
      <c r="E19" s="64"/>
      <c r="F19" s="24"/>
      <c r="G19" s="24"/>
      <c r="H19" s="24"/>
      <c r="I19" s="24"/>
    </row>
    <row r="20" spans="1:9" ht="50.05" customHeight="1" x14ac:dyDescent="0.5">
      <c r="A20" s="64"/>
      <c r="B20" s="220" t="s">
        <v>119</v>
      </c>
      <c r="C20" s="220"/>
      <c r="D20" s="70"/>
      <c r="E20" s="113" t="s">
        <v>36</v>
      </c>
      <c r="F20" s="30"/>
      <c r="G20" s="24"/>
      <c r="H20" s="24"/>
      <c r="I20" s="24"/>
    </row>
    <row r="21" spans="1:9" s="33" customFormat="1" ht="43" customHeight="1" x14ac:dyDescent="0.45">
      <c r="E21" s="23" t="s">
        <v>38</v>
      </c>
      <c r="F21" s="34"/>
    </row>
    <row r="22" spans="1:9" ht="12.05" customHeight="1" x14ac:dyDescent="0.45">
      <c r="E22" s="34"/>
    </row>
    <row r="40" spans="5:5" x14ac:dyDescent="0.45">
      <c r="E40" s="19"/>
    </row>
  </sheetData>
  <sheetProtection formatCells="0" formatColumns="0" formatRows="0" selectLockedCells="1"/>
  <mergeCells count="14">
    <mergeCell ref="B9:C10"/>
    <mergeCell ref="B7:E7"/>
    <mergeCell ref="A2:E2"/>
    <mergeCell ref="A3:E3"/>
    <mergeCell ref="A4:E4"/>
    <mergeCell ref="A5:E5"/>
    <mergeCell ref="B6:D6"/>
    <mergeCell ref="B20:C20"/>
    <mergeCell ref="D16:E16"/>
    <mergeCell ref="A17:B17"/>
    <mergeCell ref="A18:E18"/>
    <mergeCell ref="B11:C11"/>
    <mergeCell ref="B12:C12"/>
    <mergeCell ref="B13:C13"/>
  </mergeCells>
  <printOptions horizontalCentered="1"/>
  <pageMargins left="0.78740157480314965" right="0.78740157480314965" top="0.94488188976377963" bottom="0.35433070866141736" header="0.70866141732283472" footer="0.23622047244094491"/>
  <pageSetup paperSize="9" scale="63" orientation="landscape" r:id="rId1"/>
  <headerFooter alignWithMargins="0"/>
  <rowBreaks count="1" manualBreakCount="1">
    <brk id="21" max="16383" man="1"/>
  </rowBreaks>
  <colBreaks count="1" manualBreakCount="1">
    <brk id="5" max="1048575" man="1"/>
  </col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M49"/>
  <sheetViews>
    <sheetView zoomScale="70" zoomScaleNormal="70" zoomScalePageLayoutView="75" workbookViewId="0">
      <selection activeCell="B6" sqref="B6:L6"/>
    </sheetView>
  </sheetViews>
  <sheetFormatPr defaultColWidth="8.83984375" defaultRowHeight="12.4" x14ac:dyDescent="0.4"/>
  <cols>
    <col min="1" max="1" width="5.5234375" style="14" customWidth="1"/>
    <col min="2" max="2" width="4.62890625" style="14" customWidth="1"/>
    <col min="3" max="3" width="63" style="14" customWidth="1"/>
    <col min="4" max="7" width="20.734375" style="14" customWidth="1"/>
    <col min="8" max="9" width="10.734375" style="14" customWidth="1"/>
    <col min="10" max="10" width="13.68359375" style="14" customWidth="1"/>
    <col min="11" max="11" width="11.62890625" style="14" customWidth="1"/>
    <col min="12" max="12" width="12.7890625" style="14" customWidth="1"/>
    <col min="13" max="13" width="11.5234375" style="14" customWidth="1"/>
    <col min="14" max="16384" width="8.83984375" style="14"/>
  </cols>
  <sheetData>
    <row r="1" spans="1:13" ht="31.05" customHeight="1" x14ac:dyDescent="0.4">
      <c r="A1" s="256" t="str">
        <f>'Krycí list nabídky'!A1:M1</f>
        <v>Park U Hradeb podél ulice Horská - revitalizace části parku</v>
      </c>
      <c r="B1" s="256"/>
      <c r="C1" s="256"/>
      <c r="D1" s="256"/>
      <c r="E1" s="256"/>
      <c r="F1" s="256"/>
      <c r="G1" s="256"/>
      <c r="H1" s="256"/>
      <c r="I1" s="256"/>
      <c r="J1" s="256"/>
      <c r="K1" s="256"/>
      <c r="L1" s="256"/>
    </row>
    <row r="2" spans="1:13" ht="31.05" customHeight="1" x14ac:dyDescent="0.4">
      <c r="B2" s="206" t="s">
        <v>92</v>
      </c>
      <c r="C2" s="206"/>
      <c r="D2" s="206"/>
      <c r="E2" s="206"/>
      <c r="F2" s="206"/>
      <c r="G2" s="206"/>
      <c r="H2" s="206"/>
      <c r="I2" s="206"/>
      <c r="J2" s="206"/>
      <c r="K2" s="206"/>
      <c r="L2" s="206"/>
    </row>
    <row r="3" spans="1:13" s="15" customFormat="1" ht="31.05" customHeight="1" x14ac:dyDescent="0.45">
      <c r="B3" s="207" t="s">
        <v>11</v>
      </c>
      <c r="C3" s="207"/>
      <c r="D3" s="207"/>
      <c r="E3" s="207"/>
      <c r="F3" s="207"/>
      <c r="G3" s="207"/>
      <c r="H3" s="207"/>
      <c r="I3" s="207"/>
      <c r="J3" s="207"/>
      <c r="K3" s="207"/>
      <c r="L3" s="207"/>
    </row>
    <row r="4" spans="1:13" s="15" customFormat="1" ht="26.15" customHeight="1" x14ac:dyDescent="0.45">
      <c r="B4" s="208" t="s">
        <v>105</v>
      </c>
      <c r="C4" s="208"/>
      <c r="D4" s="208"/>
      <c r="E4" s="208"/>
      <c r="F4" s="208"/>
      <c r="G4" s="208"/>
      <c r="H4" s="208"/>
      <c r="I4" s="208"/>
      <c r="J4" s="208"/>
      <c r="K4" s="208"/>
      <c r="L4" s="208"/>
    </row>
    <row r="5" spans="1:13" s="15" customFormat="1" ht="34.15" customHeight="1" thickBot="1" x14ac:dyDescent="0.5">
      <c r="B5" s="203" t="s">
        <v>37</v>
      </c>
      <c r="C5" s="203"/>
      <c r="D5" s="203"/>
      <c r="E5" s="16"/>
      <c r="F5" s="16"/>
      <c r="G5" s="16"/>
      <c r="H5" s="16"/>
      <c r="I5" s="16"/>
      <c r="J5" s="16"/>
      <c r="K5" s="16"/>
      <c r="L5" s="16"/>
    </row>
    <row r="6" spans="1:13" s="15" customFormat="1" ht="37.25" customHeight="1" thickBot="1" x14ac:dyDescent="0.5">
      <c r="B6" s="252" t="str">
        <f>'Krycí list nabídky'!B6:M6</f>
        <v xml:space="preserve">Název nebo obchodní firma </v>
      </c>
      <c r="C6" s="253"/>
      <c r="D6" s="253"/>
      <c r="E6" s="253"/>
      <c r="F6" s="253"/>
      <c r="G6" s="253"/>
      <c r="H6" s="253"/>
      <c r="I6" s="253"/>
      <c r="J6" s="253"/>
      <c r="K6" s="253"/>
      <c r="L6" s="254"/>
    </row>
    <row r="7" spans="1:13" s="15" customFormat="1" ht="4.05" customHeight="1" x14ac:dyDescent="0.45">
      <c r="B7" s="16"/>
      <c r="C7" s="16"/>
      <c r="D7" s="16"/>
      <c r="E7" s="16"/>
      <c r="F7" s="16"/>
      <c r="G7" s="16"/>
      <c r="H7" s="16"/>
      <c r="I7" s="16"/>
      <c r="J7" s="16"/>
      <c r="K7" s="16"/>
      <c r="L7" s="16"/>
    </row>
    <row r="8" spans="1:13" s="15" customFormat="1" ht="12.4" customHeight="1" thickBot="1" x14ac:dyDescent="0.5">
      <c r="B8" s="255"/>
      <c r="C8" s="255"/>
      <c r="D8" s="255"/>
      <c r="E8" s="255"/>
      <c r="F8" s="255"/>
      <c r="G8" s="255"/>
      <c r="H8" s="255"/>
      <c r="I8" s="255"/>
      <c r="J8" s="255"/>
      <c r="K8" s="255"/>
      <c r="L8" s="255"/>
      <c r="M8" s="255"/>
    </row>
    <row r="9" spans="1:13" s="15" customFormat="1" ht="34.5" customHeight="1" x14ac:dyDescent="0.45">
      <c r="A9" s="259" t="s">
        <v>106</v>
      </c>
      <c r="B9" s="271" t="s">
        <v>12</v>
      </c>
      <c r="C9" s="264" t="s">
        <v>13</v>
      </c>
      <c r="D9" s="264" t="s">
        <v>14</v>
      </c>
      <c r="E9" s="262" t="s">
        <v>15</v>
      </c>
      <c r="F9" s="264" t="s">
        <v>16</v>
      </c>
      <c r="G9" s="264"/>
      <c r="H9" s="264" t="s">
        <v>17</v>
      </c>
      <c r="I9" s="264"/>
      <c r="J9" s="292" t="s">
        <v>18</v>
      </c>
      <c r="K9" s="292" t="s">
        <v>123</v>
      </c>
      <c r="L9" s="293"/>
      <c r="M9" s="77" t="s">
        <v>19</v>
      </c>
    </row>
    <row r="10" spans="1:13" s="15" customFormat="1" ht="40.200000000000003" customHeight="1" thickBot="1" x14ac:dyDescent="0.5">
      <c r="A10" s="260"/>
      <c r="B10" s="272"/>
      <c r="C10" s="270"/>
      <c r="D10" s="270"/>
      <c r="E10" s="263"/>
      <c r="F10" s="78" t="s">
        <v>20</v>
      </c>
      <c r="G10" s="78" t="s">
        <v>21</v>
      </c>
      <c r="H10" s="78" t="s">
        <v>22</v>
      </c>
      <c r="I10" s="78" t="s">
        <v>23</v>
      </c>
      <c r="J10" s="304"/>
      <c r="K10" s="294"/>
      <c r="L10" s="295"/>
      <c r="M10" s="79" t="s">
        <v>24</v>
      </c>
    </row>
    <row r="11" spans="1:13" s="15" customFormat="1" ht="51.35" customHeight="1" thickBot="1" x14ac:dyDescent="0.5">
      <c r="A11" s="260"/>
      <c r="B11" s="265" t="s">
        <v>133</v>
      </c>
      <c r="C11" s="266"/>
      <c r="D11" s="266"/>
      <c r="E11" s="266"/>
      <c r="F11" s="266"/>
      <c r="G11" s="266"/>
      <c r="H11" s="266"/>
      <c r="I11" s="266"/>
      <c r="J11" s="266"/>
      <c r="K11" s="266"/>
      <c r="L11" s="266"/>
      <c r="M11" s="267"/>
    </row>
    <row r="12" spans="1:13" s="15" customFormat="1" ht="24.35" customHeight="1" thickBot="1" x14ac:dyDescent="0.5">
      <c r="A12" s="260"/>
      <c r="B12" s="268">
        <v>1</v>
      </c>
      <c r="C12" s="240"/>
      <c r="D12" s="240"/>
      <c r="E12" s="102"/>
      <c r="F12" s="285"/>
      <c r="G12" s="285"/>
      <c r="H12" s="240"/>
      <c r="I12" s="240"/>
      <c r="J12" s="305"/>
      <c r="K12" s="242"/>
      <c r="L12" s="243"/>
      <c r="M12" s="258"/>
    </row>
    <row r="13" spans="1:13" s="15" customFormat="1" ht="24.35" customHeight="1" thickBot="1" x14ac:dyDescent="0.5">
      <c r="A13" s="260"/>
      <c r="B13" s="269"/>
      <c r="C13" s="241"/>
      <c r="D13" s="241"/>
      <c r="E13" s="103"/>
      <c r="F13" s="103"/>
      <c r="G13" s="104"/>
      <c r="H13" s="241"/>
      <c r="I13" s="241"/>
      <c r="J13" s="306"/>
      <c r="K13" s="244"/>
      <c r="L13" s="245"/>
      <c r="M13" s="278"/>
    </row>
    <row r="14" spans="1:13" s="15" customFormat="1" ht="24.35" customHeight="1" x14ac:dyDescent="0.45">
      <c r="A14" s="260"/>
      <c r="B14" s="281">
        <v>2</v>
      </c>
      <c r="C14" s="279"/>
      <c r="D14" s="279"/>
      <c r="E14" s="98"/>
      <c r="F14" s="283"/>
      <c r="G14" s="284"/>
      <c r="H14" s="279"/>
      <c r="I14" s="279"/>
      <c r="J14" s="98"/>
      <c r="K14" s="242"/>
      <c r="L14" s="243"/>
      <c r="M14" s="257"/>
    </row>
    <row r="15" spans="1:13" s="15" customFormat="1" ht="24.35" customHeight="1" thickBot="1" x14ac:dyDescent="0.5">
      <c r="A15" s="260"/>
      <c r="B15" s="282"/>
      <c r="C15" s="280"/>
      <c r="D15" s="280"/>
      <c r="E15" s="99"/>
      <c r="F15" s="99"/>
      <c r="G15" s="100"/>
      <c r="H15" s="280"/>
      <c r="I15" s="280"/>
      <c r="J15" s="101"/>
      <c r="K15" s="244"/>
      <c r="L15" s="245"/>
      <c r="M15" s="258"/>
    </row>
    <row r="16" spans="1:13" s="15" customFormat="1" ht="24.35" customHeight="1" x14ac:dyDescent="0.45">
      <c r="A16" s="260"/>
      <c r="B16" s="273">
        <v>3</v>
      </c>
      <c r="C16" s="236"/>
      <c r="D16" s="236"/>
      <c r="E16" s="80"/>
      <c r="F16" s="238"/>
      <c r="G16" s="239"/>
      <c r="H16" s="236"/>
      <c r="I16" s="236"/>
      <c r="J16" s="80"/>
      <c r="K16" s="246"/>
      <c r="L16" s="247"/>
      <c r="M16" s="275"/>
    </row>
    <row r="17" spans="1:13" s="15" customFormat="1" ht="24.35" customHeight="1" thickBot="1" x14ac:dyDescent="0.5">
      <c r="A17" s="260"/>
      <c r="B17" s="274"/>
      <c r="C17" s="237"/>
      <c r="D17" s="237"/>
      <c r="E17" s="81"/>
      <c r="F17" s="81"/>
      <c r="G17" s="82"/>
      <c r="H17" s="237"/>
      <c r="I17" s="237"/>
      <c r="J17" s="69"/>
      <c r="K17" s="248"/>
      <c r="L17" s="249"/>
      <c r="M17" s="276"/>
    </row>
    <row r="18" spans="1:13" s="15" customFormat="1" ht="24.35" customHeight="1" x14ac:dyDescent="0.45">
      <c r="A18" s="260"/>
      <c r="B18" s="273">
        <v>4</v>
      </c>
      <c r="C18" s="236"/>
      <c r="D18" s="236"/>
      <c r="E18" s="80"/>
      <c r="F18" s="238"/>
      <c r="G18" s="239"/>
      <c r="H18" s="236"/>
      <c r="I18" s="236"/>
      <c r="J18" s="307"/>
      <c r="K18" s="246"/>
      <c r="L18" s="247"/>
      <c r="M18" s="275"/>
    </row>
    <row r="19" spans="1:13" s="15" customFormat="1" ht="24.35" customHeight="1" thickBot="1" x14ac:dyDescent="0.5">
      <c r="A19" s="260"/>
      <c r="B19" s="274"/>
      <c r="C19" s="237"/>
      <c r="D19" s="237"/>
      <c r="E19" s="81"/>
      <c r="F19" s="81"/>
      <c r="G19" s="82"/>
      <c r="H19" s="237"/>
      <c r="I19" s="237"/>
      <c r="J19" s="308"/>
      <c r="K19" s="248"/>
      <c r="L19" s="249"/>
      <c r="M19" s="276"/>
    </row>
    <row r="20" spans="1:13" s="15" customFormat="1" ht="24.35" customHeight="1" x14ac:dyDescent="0.45">
      <c r="A20" s="260"/>
      <c r="B20" s="273">
        <v>5</v>
      </c>
      <c r="C20" s="236"/>
      <c r="D20" s="236"/>
      <c r="E20" s="80"/>
      <c r="F20" s="238"/>
      <c r="G20" s="239"/>
      <c r="H20" s="236"/>
      <c r="I20" s="236"/>
      <c r="J20" s="307"/>
      <c r="K20" s="246"/>
      <c r="L20" s="247"/>
      <c r="M20" s="275"/>
    </row>
    <row r="21" spans="1:13" s="15" customFormat="1" ht="24.35" customHeight="1" thickBot="1" x14ac:dyDescent="0.5">
      <c r="A21" s="261"/>
      <c r="B21" s="274"/>
      <c r="C21" s="237"/>
      <c r="D21" s="237"/>
      <c r="E21" s="81"/>
      <c r="F21" s="81"/>
      <c r="G21" s="82"/>
      <c r="H21" s="237"/>
      <c r="I21" s="237"/>
      <c r="J21" s="308"/>
      <c r="K21" s="248"/>
      <c r="L21" s="249"/>
      <c r="M21" s="276"/>
    </row>
    <row r="22" spans="1:13" s="15" customFormat="1" ht="9.9499999999999993" customHeight="1" x14ac:dyDescent="0.45">
      <c r="A22" s="83"/>
      <c r="B22" s="20"/>
      <c r="C22" s="3"/>
      <c r="D22" s="3"/>
      <c r="E22" s="3"/>
      <c r="F22" s="3"/>
      <c r="G22" s="3"/>
      <c r="H22" s="3"/>
      <c r="I22" s="3"/>
      <c r="J22" s="3"/>
      <c r="K22" s="3"/>
      <c r="L22" s="3"/>
      <c r="M22" s="3"/>
    </row>
    <row r="23" spans="1:13" s="15" customFormat="1" ht="46.8" customHeight="1" x14ac:dyDescent="0.45">
      <c r="A23" s="277" t="s">
        <v>42</v>
      </c>
      <c r="B23" s="277"/>
      <c r="C23" s="277"/>
      <c r="D23" s="277"/>
      <c r="E23" s="277"/>
      <c r="F23" s="277"/>
      <c r="G23" s="277"/>
      <c r="H23" s="277"/>
      <c r="I23" s="277"/>
      <c r="J23" s="277"/>
      <c r="K23" s="277"/>
      <c r="L23" s="277"/>
      <c r="M23" s="277"/>
    </row>
    <row r="24" spans="1:13" s="15" customFormat="1" ht="19.25" customHeight="1" x14ac:dyDescent="0.4">
      <c r="A24" s="84"/>
      <c r="B24" s="84"/>
      <c r="C24" s="84"/>
      <c r="D24" s="84"/>
      <c r="E24" s="84"/>
      <c r="F24" s="84"/>
      <c r="G24" s="84"/>
      <c r="H24" s="84"/>
      <c r="I24" s="84"/>
      <c r="J24" s="84"/>
      <c r="K24" s="84"/>
      <c r="L24" s="84"/>
      <c r="M24" s="85"/>
    </row>
    <row r="25" spans="1:13" s="15" customFormat="1" ht="25" customHeight="1" x14ac:dyDescent="0.4">
      <c r="B25" s="85"/>
      <c r="C25" s="105" t="s">
        <v>120</v>
      </c>
      <c r="D25" s="85"/>
      <c r="E25" s="85"/>
      <c r="F25" s="85"/>
      <c r="G25" s="85"/>
      <c r="H25" s="291"/>
      <c r="I25" s="291"/>
      <c r="J25" s="291"/>
      <c r="K25" s="291"/>
      <c r="L25" s="291"/>
      <c r="M25" s="291"/>
    </row>
    <row r="26" spans="1:13" s="15" customFormat="1" ht="25" customHeight="1" thickBot="1" x14ac:dyDescent="0.45">
      <c r="B26" s="85"/>
      <c r="C26" s="85"/>
      <c r="D26" s="85"/>
      <c r="E26" s="85"/>
      <c r="F26" s="85"/>
      <c r="G26" s="85"/>
      <c r="H26" s="216" t="s">
        <v>115</v>
      </c>
      <c r="I26" s="216"/>
      <c r="J26" s="216"/>
      <c r="K26" s="216"/>
      <c r="L26" s="216"/>
      <c r="M26" s="216"/>
    </row>
    <row r="27" spans="1:13" s="15" customFormat="1" ht="25" customHeight="1" thickBot="1" x14ac:dyDescent="0.45">
      <c r="A27" s="289"/>
      <c r="B27" s="290"/>
      <c r="C27" s="86" t="s">
        <v>107</v>
      </c>
      <c r="D27" s="85"/>
      <c r="E27" s="85"/>
      <c r="F27" s="85"/>
      <c r="G27" s="85"/>
      <c r="H27" s="216"/>
      <c r="I27" s="216"/>
      <c r="J27" s="216"/>
      <c r="K27" s="216"/>
      <c r="L27" s="216"/>
      <c r="M27" s="216"/>
    </row>
    <row r="28" spans="1:13" ht="48.6" customHeight="1" x14ac:dyDescent="0.4"/>
    <row r="29" spans="1:13" ht="12.7" thickBot="1" x14ac:dyDescent="0.45">
      <c r="A29" s="15"/>
      <c r="B29" s="255"/>
      <c r="C29" s="255"/>
      <c r="D29" s="255"/>
      <c r="E29" s="255"/>
      <c r="F29" s="255"/>
      <c r="G29" s="255"/>
      <c r="H29" s="255"/>
      <c r="I29" s="255"/>
      <c r="J29" s="255"/>
      <c r="K29" s="255"/>
      <c r="L29" s="255"/>
      <c r="M29" s="255"/>
    </row>
    <row r="30" spans="1:13" ht="33.65" customHeight="1" x14ac:dyDescent="0.4">
      <c r="A30" s="259" t="s">
        <v>116</v>
      </c>
      <c r="B30" s="271" t="s">
        <v>12</v>
      </c>
      <c r="C30" s="264" t="s">
        <v>13</v>
      </c>
      <c r="D30" s="264" t="s">
        <v>14</v>
      </c>
      <c r="E30" s="262" t="s">
        <v>15</v>
      </c>
      <c r="F30" s="264" t="s">
        <v>16</v>
      </c>
      <c r="G30" s="264"/>
      <c r="H30" s="264" t="s">
        <v>17</v>
      </c>
      <c r="I30" s="264"/>
      <c r="J30" s="296" t="s">
        <v>131</v>
      </c>
      <c r="K30" s="297"/>
      <c r="L30" s="298"/>
      <c r="M30" s="77" t="s">
        <v>19</v>
      </c>
    </row>
    <row r="31" spans="1:13" ht="33.65" customHeight="1" thickBot="1" x14ac:dyDescent="0.45">
      <c r="A31" s="260"/>
      <c r="B31" s="272"/>
      <c r="C31" s="270"/>
      <c r="D31" s="270"/>
      <c r="E31" s="263"/>
      <c r="F31" s="78" t="s">
        <v>20</v>
      </c>
      <c r="G31" s="78" t="s">
        <v>21</v>
      </c>
      <c r="H31" s="78" t="s">
        <v>22</v>
      </c>
      <c r="I31" s="78" t="s">
        <v>23</v>
      </c>
      <c r="J31" s="299"/>
      <c r="K31" s="300"/>
      <c r="L31" s="301"/>
      <c r="M31" s="79" t="s">
        <v>24</v>
      </c>
    </row>
    <row r="32" spans="1:13" ht="42.35" customHeight="1" thickBot="1" x14ac:dyDescent="0.45">
      <c r="A32" s="260"/>
      <c r="B32" s="265" t="s">
        <v>134</v>
      </c>
      <c r="C32" s="266"/>
      <c r="D32" s="266"/>
      <c r="E32" s="266"/>
      <c r="F32" s="266"/>
      <c r="G32" s="266"/>
      <c r="H32" s="266"/>
      <c r="I32" s="266"/>
      <c r="J32" s="266"/>
      <c r="K32" s="266"/>
      <c r="L32" s="266"/>
      <c r="M32" s="267"/>
    </row>
    <row r="33" spans="1:13" ht="23.7" customHeight="1" thickBot="1" x14ac:dyDescent="0.45">
      <c r="A33" s="260"/>
      <c r="B33" s="310">
        <v>1</v>
      </c>
      <c r="C33" s="312"/>
      <c r="D33" s="312"/>
      <c r="E33" s="98"/>
      <c r="F33" s="314"/>
      <c r="G33" s="314"/>
      <c r="H33" s="312"/>
      <c r="I33" s="312"/>
      <c r="J33" s="242"/>
      <c r="K33" s="302"/>
      <c r="L33" s="243"/>
      <c r="M33" s="258"/>
    </row>
    <row r="34" spans="1:13" ht="23.7" customHeight="1" thickBot="1" x14ac:dyDescent="0.45">
      <c r="A34" s="260"/>
      <c r="B34" s="311"/>
      <c r="C34" s="313"/>
      <c r="D34" s="313"/>
      <c r="E34" s="99"/>
      <c r="F34" s="99"/>
      <c r="G34" s="100"/>
      <c r="H34" s="313"/>
      <c r="I34" s="313"/>
      <c r="J34" s="244"/>
      <c r="K34" s="303"/>
      <c r="L34" s="245"/>
      <c r="M34" s="278"/>
    </row>
    <row r="35" spans="1:13" ht="23.7" customHeight="1" thickBot="1" x14ac:dyDescent="0.45">
      <c r="A35" s="260"/>
      <c r="B35" s="315">
        <v>2</v>
      </c>
      <c r="C35" s="287"/>
      <c r="D35" s="287"/>
      <c r="E35" s="142"/>
      <c r="F35" s="286"/>
      <c r="G35" s="286"/>
      <c r="H35" s="287"/>
      <c r="I35" s="287"/>
      <c r="J35" s="246"/>
      <c r="K35" s="250"/>
      <c r="L35" s="247"/>
      <c r="M35" s="276"/>
    </row>
    <row r="36" spans="1:13" ht="23.7" customHeight="1" thickBot="1" x14ac:dyDescent="0.45">
      <c r="A36" s="260"/>
      <c r="B36" s="316"/>
      <c r="C36" s="288"/>
      <c r="D36" s="288"/>
      <c r="E36" s="143"/>
      <c r="F36" s="143"/>
      <c r="G36" s="144"/>
      <c r="H36" s="288"/>
      <c r="I36" s="288"/>
      <c r="J36" s="248"/>
      <c r="K36" s="251"/>
      <c r="L36" s="249"/>
      <c r="M36" s="309"/>
    </row>
    <row r="37" spans="1:13" ht="23.7" customHeight="1" x14ac:dyDescent="0.4">
      <c r="A37" s="260"/>
      <c r="B37" s="273">
        <v>3</v>
      </c>
      <c r="C37" s="236"/>
      <c r="D37" s="236"/>
      <c r="E37" s="80"/>
      <c r="F37" s="238"/>
      <c r="G37" s="239"/>
      <c r="H37" s="236"/>
      <c r="I37" s="236"/>
      <c r="J37" s="246"/>
      <c r="K37" s="250"/>
      <c r="L37" s="247"/>
      <c r="M37" s="275"/>
    </row>
    <row r="38" spans="1:13" ht="23.7" customHeight="1" thickBot="1" x14ac:dyDescent="0.45">
      <c r="A38" s="260"/>
      <c r="B38" s="274"/>
      <c r="C38" s="237"/>
      <c r="D38" s="237"/>
      <c r="E38" s="81"/>
      <c r="F38" s="81"/>
      <c r="G38" s="82"/>
      <c r="H38" s="237"/>
      <c r="I38" s="237"/>
      <c r="J38" s="248"/>
      <c r="K38" s="251"/>
      <c r="L38" s="249"/>
      <c r="M38" s="276"/>
    </row>
    <row r="39" spans="1:13" ht="23.7" customHeight="1" x14ac:dyDescent="0.4">
      <c r="A39" s="260"/>
      <c r="B39" s="273">
        <v>4</v>
      </c>
      <c r="C39" s="236"/>
      <c r="D39" s="236"/>
      <c r="E39" s="80"/>
      <c r="F39" s="238"/>
      <c r="G39" s="239"/>
      <c r="H39" s="236"/>
      <c r="I39" s="236"/>
      <c r="J39" s="246"/>
      <c r="K39" s="250"/>
      <c r="L39" s="247"/>
      <c r="M39" s="275"/>
    </row>
    <row r="40" spans="1:13" ht="23.7" customHeight="1" thickBot="1" x14ac:dyDescent="0.45">
      <c r="A40" s="260"/>
      <c r="B40" s="274"/>
      <c r="C40" s="237"/>
      <c r="D40" s="237"/>
      <c r="E40" s="81"/>
      <c r="F40" s="81"/>
      <c r="G40" s="82"/>
      <c r="H40" s="237"/>
      <c r="I40" s="237"/>
      <c r="J40" s="248"/>
      <c r="K40" s="251"/>
      <c r="L40" s="249"/>
      <c r="M40" s="276"/>
    </row>
    <row r="41" spans="1:13" ht="23.7" customHeight="1" x14ac:dyDescent="0.4">
      <c r="A41" s="260"/>
      <c r="B41" s="273">
        <v>5</v>
      </c>
      <c r="C41" s="236"/>
      <c r="D41" s="236"/>
      <c r="E41" s="80"/>
      <c r="F41" s="238"/>
      <c r="G41" s="239"/>
      <c r="H41" s="236"/>
      <c r="I41" s="236"/>
      <c r="J41" s="246"/>
      <c r="K41" s="250"/>
      <c r="L41" s="247"/>
      <c r="M41" s="275"/>
    </row>
    <row r="42" spans="1:13" ht="23.7" customHeight="1" thickBot="1" x14ac:dyDescent="0.45">
      <c r="A42" s="261"/>
      <c r="B42" s="274"/>
      <c r="C42" s="237"/>
      <c r="D42" s="237"/>
      <c r="E42" s="81"/>
      <c r="F42" s="81"/>
      <c r="G42" s="82"/>
      <c r="H42" s="237"/>
      <c r="I42" s="237"/>
      <c r="J42" s="248"/>
      <c r="K42" s="251"/>
      <c r="L42" s="249"/>
      <c r="M42" s="276"/>
    </row>
    <row r="43" spans="1:13" x14ac:dyDescent="0.4">
      <c r="A43" s="83"/>
      <c r="B43" s="20"/>
      <c r="C43" s="3"/>
      <c r="D43" s="3"/>
      <c r="E43" s="3"/>
      <c r="F43" s="3"/>
      <c r="G43" s="3"/>
      <c r="H43" s="3"/>
      <c r="I43" s="3"/>
      <c r="J43" s="3"/>
      <c r="K43" s="3"/>
      <c r="L43" s="3"/>
      <c r="M43" s="3"/>
    </row>
    <row r="44" spans="1:13" ht="46.8" customHeight="1" x14ac:dyDescent="0.4">
      <c r="A44" s="277" t="s">
        <v>42</v>
      </c>
      <c r="B44" s="277"/>
      <c r="C44" s="277"/>
      <c r="D44" s="277"/>
      <c r="E44" s="277"/>
      <c r="F44" s="277"/>
      <c r="G44" s="277"/>
      <c r="H44" s="277"/>
      <c r="I44" s="277"/>
      <c r="J44" s="277"/>
      <c r="K44" s="277"/>
      <c r="L44" s="277"/>
      <c r="M44" s="277"/>
    </row>
    <row r="45" spans="1:13" x14ac:dyDescent="0.4">
      <c r="A45" s="84"/>
      <c r="B45" s="84"/>
      <c r="C45" s="84"/>
      <c r="D45" s="84"/>
      <c r="E45" s="84"/>
      <c r="F45" s="84"/>
      <c r="G45" s="84"/>
      <c r="H45" s="84"/>
      <c r="I45" s="84"/>
      <c r="J45" s="84"/>
      <c r="K45" s="84"/>
      <c r="L45" s="84"/>
      <c r="M45" s="85"/>
    </row>
    <row r="46" spans="1:13" ht="28.6" customHeight="1" x14ac:dyDescent="0.4">
      <c r="A46" s="15"/>
      <c r="B46" s="85"/>
      <c r="C46" s="105" t="s">
        <v>120</v>
      </c>
      <c r="D46" s="85"/>
      <c r="E46" s="85"/>
      <c r="F46" s="85"/>
      <c r="G46" s="85"/>
      <c r="H46" s="291"/>
      <c r="I46" s="291"/>
      <c r="J46" s="291"/>
      <c r="K46" s="291"/>
      <c r="L46" s="291"/>
      <c r="M46" s="291"/>
    </row>
    <row r="47" spans="1:13" ht="28.6" customHeight="1" thickBot="1" x14ac:dyDescent="0.45">
      <c r="A47" s="15"/>
      <c r="B47" s="85"/>
      <c r="C47" s="85"/>
      <c r="D47" s="85"/>
      <c r="E47" s="85"/>
      <c r="F47" s="85"/>
      <c r="G47" s="85"/>
      <c r="H47" s="216" t="s">
        <v>115</v>
      </c>
      <c r="I47" s="216"/>
      <c r="J47" s="216"/>
      <c r="K47" s="216"/>
      <c r="L47" s="216"/>
      <c r="M47" s="216"/>
    </row>
    <row r="48" spans="1:13" ht="28.6" customHeight="1" thickBot="1" x14ac:dyDescent="0.45">
      <c r="A48" s="289"/>
      <c r="B48" s="290"/>
      <c r="C48" s="86" t="s">
        <v>107</v>
      </c>
      <c r="D48" s="85"/>
      <c r="E48" s="85"/>
      <c r="F48" s="85"/>
      <c r="G48" s="85"/>
      <c r="H48" s="216"/>
      <c r="I48" s="216"/>
      <c r="J48" s="216"/>
      <c r="K48" s="216"/>
      <c r="L48" s="216"/>
      <c r="M48" s="216"/>
    </row>
    <row r="49" ht="16" customHeight="1" x14ac:dyDescent="0.4"/>
  </sheetData>
  <sheetProtection selectLockedCells="1"/>
  <mergeCells count="118">
    <mergeCell ref="B41:B42"/>
    <mergeCell ref="C41:C42"/>
    <mergeCell ref="D41:D42"/>
    <mergeCell ref="A44:M44"/>
    <mergeCell ref="H46:M46"/>
    <mergeCell ref="H47:M48"/>
    <mergeCell ref="A48:B48"/>
    <mergeCell ref="B39:B40"/>
    <mergeCell ref="C39:C40"/>
    <mergeCell ref="D39:D40"/>
    <mergeCell ref="F39:G39"/>
    <mergeCell ref="H39:H40"/>
    <mergeCell ref="I41:I42"/>
    <mergeCell ref="M41:M42"/>
    <mergeCell ref="I39:I40"/>
    <mergeCell ref="M39:M40"/>
    <mergeCell ref="F41:G41"/>
    <mergeCell ref="H41:H42"/>
    <mergeCell ref="A30:A42"/>
    <mergeCell ref="C33:C34"/>
    <mergeCell ref="D33:D34"/>
    <mergeCell ref="F33:G33"/>
    <mergeCell ref="H33:H34"/>
    <mergeCell ref="I33:I34"/>
    <mergeCell ref="M33:M34"/>
    <mergeCell ref="B35:B36"/>
    <mergeCell ref="C35:C36"/>
    <mergeCell ref="D35:D36"/>
    <mergeCell ref="I37:I38"/>
    <mergeCell ref="M37:M38"/>
    <mergeCell ref="B29:M29"/>
    <mergeCell ref="B30:B31"/>
    <mergeCell ref="C30:C31"/>
    <mergeCell ref="D30:D31"/>
    <mergeCell ref="E30:E31"/>
    <mergeCell ref="F30:G30"/>
    <mergeCell ref="H30:I30"/>
    <mergeCell ref="B32:M32"/>
    <mergeCell ref="B33:B34"/>
    <mergeCell ref="B37:B38"/>
    <mergeCell ref="C37:C38"/>
    <mergeCell ref="D37:D38"/>
    <mergeCell ref="F37:G37"/>
    <mergeCell ref="H37:H38"/>
    <mergeCell ref="K9:L10"/>
    <mergeCell ref="J30:L31"/>
    <mergeCell ref="J33:L34"/>
    <mergeCell ref="J35:L36"/>
    <mergeCell ref="J37:L38"/>
    <mergeCell ref="J9:J10"/>
    <mergeCell ref="J12:J13"/>
    <mergeCell ref="J18:J19"/>
    <mergeCell ref="J20:J21"/>
    <mergeCell ref="H12:H13"/>
    <mergeCell ref="I12:I13"/>
    <mergeCell ref="K12:L13"/>
    <mergeCell ref="F35:G35"/>
    <mergeCell ref="H35:H36"/>
    <mergeCell ref="I35:I36"/>
    <mergeCell ref="A27:B27"/>
    <mergeCell ref="B20:B21"/>
    <mergeCell ref="C20:C21"/>
    <mergeCell ref="D20:D21"/>
    <mergeCell ref="F20:G20"/>
    <mergeCell ref="H20:H21"/>
    <mergeCell ref="I20:I21"/>
    <mergeCell ref="H25:M25"/>
    <mergeCell ref="H26:M27"/>
    <mergeCell ref="M16:M17"/>
    <mergeCell ref="M35:M36"/>
    <mergeCell ref="A1:L1"/>
    <mergeCell ref="B2:L2"/>
    <mergeCell ref="B3:L3"/>
    <mergeCell ref="B4:L4"/>
    <mergeCell ref="B5:D5"/>
    <mergeCell ref="M14:M15"/>
    <mergeCell ref="A9:A21"/>
    <mergeCell ref="E9:E10"/>
    <mergeCell ref="F9:G9"/>
    <mergeCell ref="H9:I9"/>
    <mergeCell ref="B11:M11"/>
    <mergeCell ref="B12:B13"/>
    <mergeCell ref="C9:C10"/>
    <mergeCell ref="D9:D10"/>
    <mergeCell ref="B9:B10"/>
    <mergeCell ref="B16:B17"/>
    <mergeCell ref="C16:C17"/>
    <mergeCell ref="M20:M21"/>
    <mergeCell ref="K20:L21"/>
    <mergeCell ref="H16:H17"/>
    <mergeCell ref="I16:I17"/>
    <mergeCell ref="D18:D19"/>
    <mergeCell ref="M18:M19"/>
    <mergeCell ref="M12:M13"/>
    <mergeCell ref="D16:D17"/>
    <mergeCell ref="F16:G16"/>
    <mergeCell ref="C12:C13"/>
    <mergeCell ref="K14:L15"/>
    <mergeCell ref="K16:L17"/>
    <mergeCell ref="K18:L19"/>
    <mergeCell ref="J39:L40"/>
    <mergeCell ref="J41:L42"/>
    <mergeCell ref="B6:L6"/>
    <mergeCell ref="B8:M8"/>
    <mergeCell ref="A23:M23"/>
    <mergeCell ref="B18:B19"/>
    <mergeCell ref="C18:C19"/>
    <mergeCell ref="I14:I15"/>
    <mergeCell ref="F18:G18"/>
    <mergeCell ref="H18:H19"/>
    <mergeCell ref="I18:I19"/>
    <mergeCell ref="B14:B15"/>
    <mergeCell ref="C14:C15"/>
    <mergeCell ref="D14:D15"/>
    <mergeCell ref="F14:G14"/>
    <mergeCell ref="H14:H15"/>
    <mergeCell ref="D12:D13"/>
    <mergeCell ref="F12:G12"/>
  </mergeCells>
  <printOptions horizontalCentered="1"/>
  <pageMargins left="0.39370078740157483" right="0.39370078740157483" top="0.6" bottom="0.93" header="0.31496062992125984" footer="0.15748031496062992"/>
  <pageSetup paperSize="9" scale="61" fitToHeight="0" orientation="landscape" r:id="rId1"/>
  <headerFooter alignWithMargins="0"/>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32"/>
  <sheetViews>
    <sheetView zoomScale="75" zoomScaleNormal="75" zoomScalePageLayoutView="75" workbookViewId="0">
      <selection activeCell="B6" sqref="B6:G6"/>
    </sheetView>
  </sheetViews>
  <sheetFormatPr defaultColWidth="8.83984375" defaultRowHeight="12.4" x14ac:dyDescent="0.45"/>
  <cols>
    <col min="1" max="1" width="6" style="3" customWidth="1"/>
    <col min="2" max="2" width="38.1015625" style="3" customWidth="1"/>
    <col min="3" max="3" width="50.83984375" style="3" customWidth="1"/>
    <col min="4" max="4" width="24.3671875" style="3" customWidth="1"/>
    <col min="5" max="5" width="50.47265625" style="3" customWidth="1"/>
    <col min="6" max="6" width="20.68359375" style="3" customWidth="1"/>
    <col min="7" max="7" width="22.3125" style="3" customWidth="1"/>
    <col min="8" max="16384" width="8.83984375" style="3"/>
  </cols>
  <sheetData>
    <row r="1" spans="1:10" ht="31.05" customHeight="1" x14ac:dyDescent="0.45">
      <c r="A1" s="233" t="str">
        <f>'Krycí list nabídky'!A1:M1</f>
        <v>Park U Hradeb podél ulice Horská - revitalizace části parku</v>
      </c>
      <c r="B1" s="233"/>
      <c r="C1" s="233"/>
      <c r="D1" s="233"/>
      <c r="E1" s="233"/>
      <c r="F1" s="233"/>
      <c r="G1" s="233"/>
    </row>
    <row r="2" spans="1:10" ht="31.05" customHeight="1" x14ac:dyDescent="0.45">
      <c r="A2" s="206" t="s">
        <v>35</v>
      </c>
      <c r="B2" s="206"/>
      <c r="C2" s="206"/>
      <c r="D2" s="206"/>
      <c r="E2" s="206"/>
      <c r="F2" s="206"/>
      <c r="G2" s="206"/>
    </row>
    <row r="3" spans="1:10" ht="30.05" customHeight="1" x14ac:dyDescent="0.45">
      <c r="A3" s="207" t="s">
        <v>25</v>
      </c>
      <c r="B3" s="207"/>
      <c r="C3" s="207"/>
      <c r="D3" s="207"/>
      <c r="E3" s="207"/>
      <c r="F3" s="207"/>
      <c r="G3" s="207"/>
    </row>
    <row r="4" spans="1:10" ht="27" customHeight="1" x14ac:dyDescent="0.45">
      <c r="A4" s="208" t="s">
        <v>43</v>
      </c>
      <c r="B4" s="208"/>
      <c r="C4" s="208"/>
      <c r="D4" s="208"/>
      <c r="E4" s="208"/>
      <c r="F4" s="208"/>
      <c r="G4" s="208"/>
    </row>
    <row r="5" spans="1:10" ht="30.05" customHeight="1" thickBot="1" x14ac:dyDescent="0.5">
      <c r="A5" s="203" t="s">
        <v>37</v>
      </c>
      <c r="B5" s="203"/>
      <c r="C5" s="203"/>
      <c r="D5" s="16"/>
      <c r="E5" s="16"/>
      <c r="F5" s="16"/>
      <c r="G5" s="16"/>
      <c r="H5" s="16"/>
      <c r="I5" s="16"/>
      <c r="J5" s="16"/>
    </row>
    <row r="6" spans="1:10" ht="39.049999999999997" customHeight="1" thickBot="1" x14ac:dyDescent="0.5">
      <c r="A6" s="16"/>
      <c r="B6" s="217" t="str">
        <f>'Krycí list nabídky'!B6:M6</f>
        <v xml:space="preserve">Název nebo obchodní firma </v>
      </c>
      <c r="C6" s="218"/>
      <c r="D6" s="218"/>
      <c r="E6" s="218"/>
      <c r="F6" s="218"/>
      <c r="G6" s="219"/>
      <c r="H6" s="25"/>
      <c r="I6" s="26"/>
      <c r="J6" s="26"/>
    </row>
    <row r="7" spans="1:10" ht="12.7" thickBot="1" x14ac:dyDescent="0.5"/>
    <row r="8" spans="1:10" s="20" customFormat="1" ht="39.049999999999997" customHeight="1" thickBot="1" x14ac:dyDescent="0.5">
      <c r="A8" s="65" t="s">
        <v>26</v>
      </c>
      <c r="B8" s="66" t="s">
        <v>27</v>
      </c>
      <c r="C8" s="66" t="s">
        <v>28</v>
      </c>
      <c r="D8" s="72" t="s">
        <v>117</v>
      </c>
      <c r="E8" s="72" t="s">
        <v>103</v>
      </c>
      <c r="F8" s="72" t="s">
        <v>102</v>
      </c>
      <c r="G8" s="67" t="s">
        <v>29</v>
      </c>
    </row>
    <row r="9" spans="1:10" ht="33.5" customHeight="1" thickTop="1" x14ac:dyDescent="0.45">
      <c r="A9" s="330">
        <v>1</v>
      </c>
      <c r="B9" s="135" t="s">
        <v>108</v>
      </c>
      <c r="C9" s="133"/>
      <c r="D9" s="133"/>
      <c r="E9" s="133"/>
      <c r="F9" s="133"/>
      <c r="G9" s="134"/>
    </row>
    <row r="10" spans="1:10" ht="31.7" customHeight="1" x14ac:dyDescent="0.45">
      <c r="A10" s="331"/>
      <c r="B10" s="328" t="s">
        <v>127</v>
      </c>
      <c r="C10" s="320" t="s">
        <v>128</v>
      </c>
      <c r="D10" s="321"/>
      <c r="E10" s="145" t="s">
        <v>125</v>
      </c>
      <c r="F10" s="322" t="s">
        <v>126</v>
      </c>
      <c r="G10" s="323"/>
    </row>
    <row r="11" spans="1:10" ht="33.5" customHeight="1" thickBot="1" x14ac:dyDescent="0.5">
      <c r="A11" s="332"/>
      <c r="B11" s="329"/>
      <c r="C11" s="326"/>
      <c r="D11" s="327"/>
      <c r="E11" s="146"/>
      <c r="F11" s="324"/>
      <c r="G11" s="325"/>
    </row>
    <row r="12" spans="1:10" ht="33.5" customHeight="1" thickBot="1" x14ac:dyDescent="0.5">
      <c r="A12" s="65" t="s">
        <v>26</v>
      </c>
      <c r="B12" s="66" t="s">
        <v>27</v>
      </c>
      <c r="C12" s="66" t="s">
        <v>28</v>
      </c>
      <c r="D12" s="72" t="s">
        <v>117</v>
      </c>
      <c r="E12" s="72" t="s">
        <v>103</v>
      </c>
      <c r="F12" s="72" t="s">
        <v>102</v>
      </c>
      <c r="G12" s="67" t="s">
        <v>29</v>
      </c>
    </row>
    <row r="13" spans="1:10" ht="33.5" customHeight="1" thickTop="1" x14ac:dyDescent="0.45">
      <c r="A13" s="141">
        <v>2</v>
      </c>
      <c r="B13" s="136" t="s">
        <v>118</v>
      </c>
      <c r="C13" s="106"/>
      <c r="D13" s="106"/>
      <c r="E13" s="106"/>
      <c r="F13" s="106"/>
      <c r="G13" s="107"/>
    </row>
    <row r="14" spans="1:10" ht="33.5" customHeight="1" x14ac:dyDescent="0.45">
      <c r="A14" s="137">
        <v>3</v>
      </c>
      <c r="B14" s="138" t="s">
        <v>124</v>
      </c>
      <c r="C14" s="139"/>
      <c r="D14" s="139"/>
      <c r="E14" s="139"/>
      <c r="F14" s="139"/>
      <c r="G14" s="140"/>
    </row>
    <row r="15" spans="1:10" ht="33.5" customHeight="1" x14ac:dyDescent="0.45">
      <c r="A15" s="137">
        <v>4</v>
      </c>
      <c r="B15" s="138"/>
      <c r="C15" s="150"/>
      <c r="D15" s="150"/>
      <c r="E15" s="150"/>
      <c r="F15" s="150"/>
      <c r="G15" s="151"/>
    </row>
    <row r="16" spans="1:10" ht="33.5" customHeight="1" thickBot="1" x14ac:dyDescent="0.5">
      <c r="A16" s="68">
        <v>5</v>
      </c>
      <c r="B16" s="69" t="s">
        <v>109</v>
      </c>
      <c r="C16" s="87"/>
      <c r="D16" s="87"/>
      <c r="E16" s="69"/>
      <c r="F16" s="69"/>
      <c r="G16" s="88"/>
    </row>
    <row r="17" spans="1:12" ht="12.05" customHeight="1" x14ac:dyDescent="0.45"/>
    <row r="18" spans="1:12" ht="13.55" x14ac:dyDescent="0.45">
      <c r="B18" s="6" t="s">
        <v>4</v>
      </c>
      <c r="L18" s="28"/>
    </row>
    <row r="19" spans="1:12" ht="28.1" customHeight="1" x14ac:dyDescent="0.45">
      <c r="B19" s="108"/>
      <c r="C19" s="109" t="s">
        <v>44</v>
      </c>
    </row>
    <row r="20" spans="1:12" ht="6" customHeight="1" x14ac:dyDescent="0.45"/>
    <row r="21" spans="1:12" ht="59.05" customHeight="1" x14ac:dyDescent="0.45">
      <c r="A21" s="319" t="s">
        <v>91</v>
      </c>
      <c r="B21" s="319"/>
      <c r="C21" s="319"/>
      <c r="D21" s="319"/>
      <c r="E21" s="319"/>
      <c r="F21" s="319"/>
      <c r="G21" s="319"/>
    </row>
    <row r="22" spans="1:12" ht="10.1" customHeight="1" x14ac:dyDescent="0.45"/>
    <row r="23" spans="1:12" ht="30.6" customHeight="1" x14ac:dyDescent="0.4">
      <c r="A23" s="318" t="s">
        <v>129</v>
      </c>
      <c r="B23" s="318"/>
      <c r="F23" s="333" t="s">
        <v>132</v>
      </c>
      <c r="G23" s="333"/>
      <c r="H23" s="14"/>
    </row>
    <row r="24" spans="1:12" ht="13.05" customHeight="1" x14ac:dyDescent="0.45">
      <c r="E24" s="152"/>
      <c r="F24" s="317" t="s">
        <v>38</v>
      </c>
      <c r="G24" s="317"/>
      <c r="H24" s="27"/>
    </row>
    <row r="25" spans="1:12" x14ac:dyDescent="0.45">
      <c r="D25" s="152"/>
      <c r="E25" s="152"/>
      <c r="F25" s="317"/>
      <c r="G25" s="317"/>
      <c r="H25" s="27"/>
    </row>
    <row r="31" spans="1:12" x14ac:dyDescent="0.45">
      <c r="C31" s="6"/>
      <c r="D31" s="6"/>
      <c r="E31" s="6"/>
      <c r="F31" s="6"/>
    </row>
    <row r="32" spans="1:12" x14ac:dyDescent="0.45">
      <c r="B32" s="6"/>
      <c r="E32" s="6"/>
      <c r="F32" s="6"/>
    </row>
  </sheetData>
  <mergeCells count="16">
    <mergeCell ref="A1:G1"/>
    <mergeCell ref="A2:G2"/>
    <mergeCell ref="B6:G6"/>
    <mergeCell ref="A4:G4"/>
    <mergeCell ref="A5:C5"/>
    <mergeCell ref="F24:G25"/>
    <mergeCell ref="A23:B23"/>
    <mergeCell ref="A3:G3"/>
    <mergeCell ref="A21:G21"/>
    <mergeCell ref="C10:D10"/>
    <mergeCell ref="F10:G10"/>
    <mergeCell ref="F11:G11"/>
    <mergeCell ref="C11:D11"/>
    <mergeCell ref="B10:B11"/>
    <mergeCell ref="A9:A11"/>
    <mergeCell ref="F23:G23"/>
  </mergeCells>
  <phoneticPr fontId="1" type="noConversion"/>
  <printOptions horizontalCentered="1"/>
  <pageMargins left="0.78740157480314965" right="0.78740157480314965" top="0.86" bottom="0.79" header="0.51181102362204722" footer="0.51181102362204722"/>
  <pageSetup paperSize="9" scale="59" orientation="landscape" r:id="rId1"/>
  <headerFooter alignWithMargins="0"/>
  <colBreaks count="1" manualBreakCount="1">
    <brk id="7" max="1048575" man="1"/>
  </col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vt:i4>
      </vt:variant>
    </vt:vector>
  </HeadingPairs>
  <TitlesOfParts>
    <vt:vector size="10" baseType="lpstr">
      <vt:lpstr>Krycí list nabídky</vt:lpstr>
      <vt:lpstr>Poddodavatelé </vt:lpstr>
      <vt:lpstr>Přehled obratu</vt:lpstr>
      <vt:lpstr>Přehled realizovaných zakázek</vt:lpstr>
      <vt:lpstr>Realizační tým</vt:lpstr>
      <vt:lpstr>'Přehled realizovaných zakázek'!Názvy_tisku</vt:lpstr>
      <vt:lpstr>'Krycí list nabídky'!Oblast_tisku</vt:lpstr>
      <vt:lpstr>'Poddodavatelé '!Oblast_tisku</vt:lpstr>
      <vt:lpstr>'Přehled obratu'!Oblast_tisku</vt:lpstr>
      <vt:lpstr>'Přehled realizovaných zakázek'!Oblast_tisku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2016-11-07T21:40:04Z</cp:lastPrinted>
  <dcterms:created xsi:type="dcterms:W3CDTF">2008-10-22T10:10:09Z</dcterms:created>
  <dcterms:modified xsi:type="dcterms:W3CDTF">2024-11-19T10:59:10Z</dcterms:modified>
</cp:coreProperties>
</file>