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autoCompressPictures="0"/>
  <xr:revisionPtr revIDLastSave="0" documentId="13_ncr:1_{E66A6351-8234-4966-AA3C-8B6E5F8AFEFF}" xr6:coauthVersionLast="47" xr6:coauthVersionMax="47" xr10:uidLastSave="{00000000-0000-0000-0000-000000000000}"/>
  <bookViews>
    <workbookView xWindow="5858" yWindow="426" windowWidth="18536" windowHeight="12021" xr2:uid="{00000000-000D-0000-FFFF-FFFF00000000}"/>
  </bookViews>
  <sheets>
    <sheet name="Krycí list nabídky" sheetId="1" r:id="rId1"/>
    <sheet name="Poddodavatelé " sheetId="13" r:id="rId2"/>
    <sheet name="Přehled obratu" sheetId="17" r:id="rId3"/>
    <sheet name="Přehled realizovaných zakázek" sheetId="5" r:id="rId4"/>
    <sheet name="Realizační tým" sheetId="7" r:id="rId5"/>
  </sheets>
  <externalReferences>
    <externalReference r:id="rId6"/>
    <externalReference r:id="rId7"/>
  </externalReferences>
  <definedNames>
    <definedName name="cisloobjektu">'[1]Krycí list'!$A$4</definedName>
    <definedName name="fghjhg">'[2]Krycí list'!$A$4</definedName>
    <definedName name="kriterium1" localSheetId="2">#REF!</definedName>
    <definedName name="kriterium1">#REF!</definedName>
    <definedName name="nazevobjektu">'[1]Krycí list'!$C$4</definedName>
    <definedName name="_xlnm.Print_Titles" localSheetId="3">'Přehled realizovaných zakázek'!$1:$8</definedName>
    <definedName name="_xlnm.Print_Area" localSheetId="0">'Krycí list nabídky'!$A$1:$M$69</definedName>
    <definedName name="_xlnm.Print_Area" localSheetId="1">'Poddodavatelé '!$A$1:$G$28</definedName>
    <definedName name="_xlnm.Print_Area" localSheetId="2">'Přehled obratu'!$A$2:$E$21</definedName>
    <definedName name="_xlnm.Print_Area" localSheetId="3">'Přehled realizovaných zakázek'!$A$1:$M$48</definedName>
    <definedName name="whefuigf">'[2]Krycí list'!$C$4</definedName>
  </definedNames>
  <calcPr calcId="18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L54" i="1" l="1"/>
  <c r="M54" i="1"/>
  <c r="B7" i="17"/>
  <c r="B7" i="13"/>
  <c r="A1" i="7"/>
  <c r="B6" i="7"/>
  <c r="A1" i="5"/>
  <c r="B6" i="5"/>
  <c r="A2" i="17"/>
  <c r="A27" i="13"/>
  <c r="A1" i="13"/>
  <c r="G28" i="13"/>
</calcChain>
</file>

<file path=xl/sharedStrings.xml><?xml version="1.0" encoding="utf-8"?>
<sst xmlns="http://schemas.openxmlformats.org/spreadsheetml/2006/main" count="200" uniqueCount="135">
  <si>
    <t>Krycí list nabídky</t>
  </si>
  <si>
    <t>popis</t>
  </si>
  <si>
    <t>bez DPH</t>
  </si>
  <si>
    <t>včetně DPH</t>
  </si>
  <si>
    <t>Legenda</t>
  </si>
  <si>
    <t>DPH</t>
  </si>
  <si>
    <t>nabídková cena v Kč</t>
  </si>
  <si>
    <r>
      <t xml:space="preserve">    </t>
    </r>
    <r>
      <rPr>
        <b/>
        <i/>
        <sz val="14"/>
        <color indexed="39"/>
        <rFont val="Verdana"/>
        <family val="2"/>
      </rPr>
      <t xml:space="preserve">                                           </t>
    </r>
  </si>
  <si>
    <t>……………………………................................................…….…………</t>
  </si>
  <si>
    <t>Tabulka číslo 1</t>
  </si>
  <si>
    <t>sídlo</t>
  </si>
  <si>
    <t>Přehled realizovaných zakázek</t>
  </si>
  <si>
    <t>číslo</t>
  </si>
  <si>
    <t>Název obdobné stavební práce</t>
  </si>
  <si>
    <t>Místo provedení obdobné stavební práce</t>
  </si>
  <si>
    <t>Objednatel (subjekt, adresa)</t>
  </si>
  <si>
    <t>Kontaktní osoba objednatele (jméno, příjmení)</t>
  </si>
  <si>
    <t>Termín provedení obdobné stavební práce</t>
  </si>
  <si>
    <t>Finanční objem obdobné stavební práce v mil. Kč bez DPH</t>
  </si>
  <si>
    <t>Osvědčení objednatele</t>
  </si>
  <si>
    <t>telefon kontaktní osoby</t>
  </si>
  <si>
    <t>e-mail kontaktní osoby</t>
  </si>
  <si>
    <t>zahájení</t>
  </si>
  <si>
    <t>ukončení</t>
  </si>
  <si>
    <t>přiloženo / nepřiloženo</t>
  </si>
  <si>
    <t>Realizační tým</t>
  </si>
  <si>
    <t>pol.</t>
  </si>
  <si>
    <t>pozice</t>
  </si>
  <si>
    <t>jméno</t>
  </si>
  <si>
    <t>zaměstnanec ZAM / subdodavatel SUB</t>
  </si>
  <si>
    <t>období</t>
  </si>
  <si>
    <t>minimální požadovaná hodnota</t>
  </si>
  <si>
    <t>skutečná hodnota dodavatele</t>
  </si>
  <si>
    <t>Tabulka číslo 2</t>
  </si>
  <si>
    <t>Tabulka číslo 3</t>
  </si>
  <si>
    <t>Tabulka číslo 5</t>
  </si>
  <si>
    <t>……………………………........................................</t>
  </si>
  <si>
    <t>Název nebo obchodní firma účastníka zadávacího řízení</t>
  </si>
  <si>
    <t>vlastnoruční podpis osoby oprávněné jednat jménem či za účastníka zadávacího řízení</t>
  </si>
  <si>
    <t>takto označené buňky vyplní účastníků zadávacího řízení</t>
  </si>
  <si>
    <t>Dodavatel tímto prohlašuje, že veškeré jím výše uvedené údaje odpovídají skutečnosti ke dni podání jeho nabídky,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</si>
  <si>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Kontaktní informace</t>
  </si>
  <si>
    <t>Dodavatel tímto prohlašuje, že veškeré jím výše uvedené údaje odpovídají skutečnosti ke dni podání jeho nabídky / žádosti o účast,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</si>
  <si>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Seznam techniků, kteří se budou podílet na plnění veřejné zakázky</t>
  </si>
  <si>
    <t>takto označené buňky vyplní účastník zadávacího řízení</t>
  </si>
  <si>
    <t>Velikost podniku* - zaškrtněte</t>
  </si>
  <si>
    <t>mikro</t>
  </si>
  <si>
    <t>malý</t>
  </si>
  <si>
    <t>střední</t>
  </si>
  <si>
    <t>velký</t>
  </si>
  <si>
    <t>*mikro: &lt; 10 zaměstnanců, roční obrat &lt; 2 mil. EUR; malý: &lt; 50 zaměstnanců, roční obrat &lt; 10 mil. EUR; střední: &lt; 250 zaměstnanců, roční obrat &lt; 43 mil. EUR; velký: &gt; 250 zaměstnanců, roční obrat &gt; 43 mil. EUR</t>
  </si>
  <si>
    <t xml:space="preserve">Název nebo obchodní firma </t>
  </si>
  <si>
    <t xml:space="preserve">Sídlo </t>
  </si>
  <si>
    <t xml:space="preserve">Identifikační číslo </t>
  </si>
  <si>
    <t>Jméno a příjmení statutárního orgánu nebo jeho členů</t>
  </si>
  <si>
    <t>Jméno a příjmení jiné fyzické osoby oprávněné jednat jménem</t>
  </si>
  <si>
    <t xml:space="preserve">Telefon účastníka </t>
  </si>
  <si>
    <t xml:space="preserve">E-mailová adresa </t>
  </si>
  <si>
    <t>ID datové schránky</t>
  </si>
  <si>
    <t>Název společnosti dodavatelů, pokud je stanoven:</t>
  </si>
  <si>
    <t xml:space="preserve">Název společnosti více dodavatelů </t>
  </si>
  <si>
    <t xml:space="preserve">Doručovací adresa společnosti dodavatelů </t>
  </si>
  <si>
    <t>Identifikační údaje jednotlivých dodavatelů:</t>
  </si>
  <si>
    <t>1. dodavatel</t>
  </si>
  <si>
    <t>Obchodní firma, název</t>
  </si>
  <si>
    <t>vedoucí společník</t>
  </si>
  <si>
    <t>Jména a příjmení členů statutárního orgánu</t>
  </si>
  <si>
    <t>velikost podniku: (zaškrtněte)</t>
  </si>
  <si>
    <t>kód NUTS</t>
  </si>
  <si>
    <t>2. dodavatel</t>
  </si>
  <si>
    <t>3. dodavatel</t>
  </si>
  <si>
    <t>NUTS</t>
  </si>
  <si>
    <t xml:space="preserve">Telefon </t>
  </si>
  <si>
    <t>E-mailová společnosti dodavatelů</t>
  </si>
  <si>
    <t>Další společník</t>
  </si>
  <si>
    <t>Účastník zadávacího řízení přidá tolik oddílů, kolik je dodavatelů, kteří podávají společnou žádost o účast (společná účast dodavatelů)</t>
  </si>
  <si>
    <t>Kontaktní údaje účastníka zadávacího řízení / vedoucího společníka</t>
  </si>
  <si>
    <r>
      <t xml:space="preserve">Nabídku podává </t>
    </r>
    <r>
      <rPr>
        <b/>
        <i/>
        <u/>
        <sz val="16"/>
        <color indexed="30"/>
        <rFont val="Verdana"/>
        <family val="2"/>
      </rPr>
      <t>JEDEN</t>
    </r>
    <r>
      <rPr>
        <b/>
        <i/>
        <sz val="16"/>
        <color indexed="30"/>
        <rFont val="Verdana"/>
        <family val="2"/>
      </rPr>
      <t xml:space="preserve"> dodavatel</t>
    </r>
  </si>
  <si>
    <r>
      <t xml:space="preserve">Nabídku podává </t>
    </r>
    <r>
      <rPr>
        <b/>
        <i/>
        <u/>
        <sz val="14"/>
        <color indexed="30"/>
        <rFont val="Verdana"/>
        <family val="2"/>
      </rPr>
      <t>VÍCE</t>
    </r>
    <r>
      <rPr>
        <b/>
        <i/>
        <sz val="14"/>
        <color indexed="30"/>
        <rFont val="Verdana"/>
        <family val="2"/>
      </rPr>
      <t xml:space="preserve"> dodavatelů</t>
    </r>
  </si>
  <si>
    <t>Poddodavatelé účastníka zadávacího řízení</t>
  </si>
  <si>
    <t>č.</t>
  </si>
  <si>
    <t>identifikační údaje poddodavatele</t>
  </si>
  <si>
    <t>poddodavatel prokazuje část kvalifikace účastníka zadávacího řízení</t>
  </si>
  <si>
    <t>objem poddodávky z celkového objemu zakázky</t>
  </si>
  <si>
    <t>specifikace prací realizovaných poddodavatelem /specifikace práv poskytovaných poddodavatelem k prokázání kvalifikace účastníka zadávacího řízení</t>
  </si>
  <si>
    <t>Sídlo</t>
  </si>
  <si>
    <t>ANO / NE</t>
  </si>
  <si>
    <t>%</t>
  </si>
  <si>
    <t>..........................................................................................</t>
  </si>
  <si>
    <t>Dodavatel tímto prohlašuje, že veškeré jím výše uvedené údaje odpovídají skutečnosti ke dni podání jeho žádosti o účast, jsou pravdivé a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</si>
  <si>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takto označené buňky vyplní účastní zadávacího řízení</t>
  </si>
  <si>
    <t>Dodavatel tímto prohlašuje, že veškeré jím výše uvedené údaje odpovídají skutečnosti ke dni podání jeho žádosti o účast, jsou pravdivé a výše uvedené osoby se budou podíle na plnění veřejné zakázky. Výše uvedené skutečnosti jsou pro dodavatele jako pro účastníka zadávacího řízení závazné pro realizaci předmětu této veřejné zakázky. Toto prohlášení je projevem vážné, pravé a svobodné vůle účastníka zadávacího řízení a nebylo učiněno v tísni či za nápadně nevýhodných podmínek. Na důkaz souhlasu připojuje osoba oprávněná jednat jménem či za účastníka zadávacího řízení svůj vlastnoruční podpis, jak následuje.</t>
  </si>
  <si>
    <t>Tabulka číslo 4</t>
  </si>
  <si>
    <t>Přehled o obratu</t>
  </si>
  <si>
    <t>zadavatelem požadovná výše obratu</t>
  </si>
  <si>
    <t>Přehled průměrného ročního obratu dodavatele za poslední 3 roky</t>
  </si>
  <si>
    <t>Url (odkaz) na výpis z veřejné části Živnostenského rejstříku</t>
  </si>
  <si>
    <t>Url (odkaz) na výpis z veřejné části obchodního rejstříku</t>
  </si>
  <si>
    <t>Právní forma</t>
  </si>
  <si>
    <t>Daňové identifikační číslo</t>
  </si>
  <si>
    <t>přehled poddodavatelů účastníka zadávacího řízení</t>
  </si>
  <si>
    <t>skutečná výše obratu dodavatele</t>
  </si>
  <si>
    <t>délka praxe
v (letech)</t>
  </si>
  <si>
    <t>vzdělání
(dokončené nejvyšší vzdělání osoby)</t>
  </si>
  <si>
    <t>IČO</t>
  </si>
  <si>
    <t>Seznam stavebních prací poskytnutých za posledních 5 let před zahájením zadávacího řízení</t>
  </si>
  <si>
    <t>1. část</t>
  </si>
  <si>
    <t>Vyznačené řádky jsou požadovaným minimem k prokázání kvalifikace.</t>
  </si>
  <si>
    <t>hlavní stavbyvedoucí</t>
  </si>
  <si>
    <t xml:space="preserve"> </t>
  </si>
  <si>
    <t>Výše účelně vynaložených nákladů účastníka zadávacího řízení spojených s jeho účastí v tomto zadávacím řízení v Kč bez DPH</t>
  </si>
  <si>
    <t xml:space="preserve">Údaje účastníka zadávacího řízení ke kritériu hodnocení </t>
  </si>
  <si>
    <r>
      <t xml:space="preserve">Nabídková cena dle oceněného soupisu prací dodávek a služeb  </t>
    </r>
    <r>
      <rPr>
        <i/>
        <sz val="12"/>
        <rFont val="Verdana"/>
        <family val="2"/>
      </rPr>
      <t>(údaj převzatý z ROZPOČTU)</t>
    </r>
  </si>
  <si>
    <t>X</t>
  </si>
  <si>
    <t>takto označené buňky budou přeneseny do protokolu o otevírání nabídek</t>
  </si>
  <si>
    <t>vlastnoruční podpis osoby oprávněné jednat jménem či za účastníka zadávacího řízen</t>
  </si>
  <si>
    <t>2. část</t>
  </si>
  <si>
    <t>číslo autorizace   / certifikátu</t>
  </si>
  <si>
    <t xml:space="preserve">stavbyvedoucí </t>
  </si>
  <si>
    <t>V ……………………...………… dne ……………..………….. 2024</t>
  </si>
  <si>
    <t>V …………………………….. dne  ………………… 2024</t>
  </si>
  <si>
    <t xml:space="preserve">Přehled poddodavatelů, kteří se budou podílet na realizaci veřejné zakázky z více jak 20% objemu veřejné zakázky a jejichž prostřednictvím účastník zadávacího řízení prokazuje splnění kvalifikace </t>
  </si>
  <si>
    <t>100 mil. Kč</t>
  </si>
  <si>
    <r>
      <t xml:space="preserve">Stavba je památkově chráněný objekt  či v památkové rezervaci nebo památkové zóně či     </t>
    </r>
    <r>
      <rPr>
        <b/>
        <i/>
        <sz val="8"/>
        <rFont val="Verdana"/>
        <family val="2"/>
        <charset val="238"/>
      </rPr>
      <t>(Ano/Ne)</t>
    </r>
  </si>
  <si>
    <t>manažer kvality</t>
  </si>
  <si>
    <t>finanční objem stavby  v mil. Kč</t>
  </si>
  <si>
    <r>
      <t xml:space="preserve">stavba provedena na památkově chráněném objektu či nacházející se v památkové rezervaci nebo památkové zóně </t>
    </r>
    <r>
      <rPr>
        <b/>
        <i/>
        <sz val="8"/>
        <rFont val="Verdana"/>
        <family val="2"/>
        <charset val="238"/>
      </rPr>
      <t>ANO/NE</t>
    </r>
  </si>
  <si>
    <t>referenční zakázky hlavního stavbyvedoucího</t>
  </si>
  <si>
    <t>Název a popis stavby (rekonstrukce / oprava / přestavba)</t>
  </si>
  <si>
    <t>V ……………….………… dne ….……….. 2024</t>
  </si>
  <si>
    <t>Park U Hradeb podél ulice Horská - revitalizace části parku</t>
  </si>
  <si>
    <t>Finanční objem atypické pochozí venkovní ocelové konstrukce v mil. Kč bez DPH</t>
  </si>
  <si>
    <t>......................................................................</t>
  </si>
  <si>
    <t>Obdobnou stavební prací se pro účely prokázání splnění kvalifikace v tomto zadávacím řízení rozumí stavba, jejímž předmětem byla novostavba pozemní stavby obdobného charakteru včetně venkovních úprav, která byla provedena v památkové rezervaci nebo památkové zóně, jejíž finanční objem byl alespoň 25 mil. Kč bez DPH za každou takovou stavbu</t>
  </si>
  <si>
    <t>Obdobnou stavební prací se pro účely prokázání splnění kvalifikace v tomto zadávacím řízení rozumí stavba, jejímž předmětem byla realizace pochozí venkovní ocelové konstrukce, jejíž finanční objem byl alespoň 5 mil. Kč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</si>
</sst>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51" x14ac:knownFonts="1">
    <font>
      <sz val="10"/>
      <name val="Arial"/>
    </font>
    <font>
      <sz val="8"/>
      <name val="Arial"/>
      <family val="2"/>
    </font>
    <font>
      <sz val="10"/>
      <name val="Verdana"/>
      <family val="2"/>
    </font>
    <font>
      <i/>
      <sz val="10"/>
      <name val="Verdana"/>
      <family val="2"/>
    </font>
    <font>
      <b/>
      <i/>
      <sz val="12"/>
      <name val="Verdana"/>
      <family val="2"/>
    </font>
    <font>
      <b/>
      <i/>
      <sz val="10"/>
      <name val="Verdana"/>
      <family val="2"/>
    </font>
    <font>
      <b/>
      <i/>
      <sz val="9"/>
      <name val="Verdana"/>
      <family val="2"/>
    </font>
    <font>
      <b/>
      <i/>
      <sz val="8"/>
      <name val="Verdana"/>
      <family val="2"/>
    </font>
    <font>
      <i/>
      <sz val="12"/>
      <name val="Verdana"/>
      <family val="2"/>
    </font>
    <font>
      <i/>
      <sz val="8"/>
      <name val="Verdana"/>
      <family val="2"/>
    </font>
    <font>
      <b/>
      <i/>
      <sz val="14"/>
      <name val="Verdana"/>
      <family val="2"/>
    </font>
    <font>
      <sz val="12"/>
      <name val="Times New Roman"/>
      <family val="1"/>
    </font>
    <font>
      <b/>
      <i/>
      <sz val="14"/>
      <color indexed="39"/>
      <name val="Verdana"/>
      <family val="2"/>
    </font>
    <font>
      <b/>
      <i/>
      <sz val="16"/>
      <name val="Verdana"/>
      <family val="2"/>
    </font>
    <font>
      <sz val="10"/>
      <name val="Arial CE"/>
    </font>
    <font>
      <b/>
      <i/>
      <sz val="11"/>
      <name val="Verdana"/>
      <family val="2"/>
    </font>
    <font>
      <i/>
      <sz val="9"/>
      <name val="Verdana"/>
      <family val="2"/>
    </font>
    <font>
      <i/>
      <sz val="11"/>
      <name val="Verdana"/>
      <family val="2"/>
    </font>
    <font>
      <b/>
      <i/>
      <sz val="20"/>
      <name val="Verdana"/>
      <family val="2"/>
    </font>
    <font>
      <b/>
      <i/>
      <sz val="14"/>
      <color indexed="30"/>
      <name val="Verdana"/>
      <family val="2"/>
    </font>
    <font>
      <sz val="8"/>
      <name val="Palatino Linotype"/>
      <family val="1"/>
      <charset val="238"/>
    </font>
    <font>
      <sz val="10"/>
      <name val="Palatino Linotype"/>
      <family val="1"/>
      <charset val="238"/>
    </font>
    <font>
      <b/>
      <sz val="11"/>
      <name val="Palatino Linotype"/>
      <family val="1"/>
      <charset val="238"/>
    </font>
    <font>
      <b/>
      <sz val="9"/>
      <name val="Palatino Linotype"/>
      <family val="1"/>
      <charset val="238"/>
    </font>
    <font>
      <b/>
      <i/>
      <u/>
      <sz val="14"/>
      <color indexed="30"/>
      <name val="Verdana"/>
      <family val="2"/>
    </font>
    <font>
      <b/>
      <i/>
      <u/>
      <sz val="16"/>
      <color indexed="30"/>
      <name val="Verdana"/>
      <family val="2"/>
    </font>
    <font>
      <b/>
      <i/>
      <sz val="16"/>
      <color indexed="30"/>
      <name val="Verdana"/>
      <family val="2"/>
    </font>
    <font>
      <sz val="11"/>
      <color theme="1"/>
      <name val="Calibri"/>
      <family val="2"/>
      <scheme val="minor"/>
    </font>
    <font>
      <sz val="10"/>
      <color theme="1"/>
      <name val="Palatino Linotype"/>
      <family val="2"/>
    </font>
    <font>
      <sz val="12"/>
      <color theme="1"/>
      <name val="Calibri"/>
      <family val="2"/>
      <scheme val="minor"/>
    </font>
    <font>
      <i/>
      <sz val="10"/>
      <color theme="1"/>
      <name val="Verdana"/>
      <family val="2"/>
    </font>
    <font>
      <b/>
      <i/>
      <sz val="16"/>
      <color theme="1"/>
      <name val="Verdana"/>
      <family val="2"/>
    </font>
    <font>
      <b/>
      <i/>
      <sz val="16"/>
      <color rgb="FF0000FF"/>
      <name val="Verdana"/>
      <family val="2"/>
    </font>
    <font>
      <b/>
      <i/>
      <sz val="10"/>
      <color theme="1"/>
      <name val="Verdana"/>
      <family val="2"/>
    </font>
    <font>
      <b/>
      <i/>
      <sz val="11"/>
      <color theme="1"/>
      <name val="Verdana"/>
      <family val="2"/>
    </font>
    <font>
      <b/>
      <i/>
      <sz val="8"/>
      <color rgb="FFFF0000"/>
      <name val="Verdana"/>
      <family val="2"/>
    </font>
    <font>
      <i/>
      <sz val="10"/>
      <color rgb="FF0070C0"/>
      <name val="Verdana"/>
      <family val="2"/>
    </font>
    <font>
      <sz val="12"/>
      <color rgb="FF0070C0"/>
      <name val="Times New Roman"/>
      <family val="1"/>
    </font>
    <font>
      <i/>
      <sz val="11"/>
      <color theme="1"/>
      <name val="Verdana"/>
      <family val="2"/>
    </font>
    <font>
      <b/>
      <i/>
      <sz val="14"/>
      <color rgb="FF0070C0"/>
      <name val="Verdana"/>
      <family val="2"/>
    </font>
    <font>
      <sz val="10"/>
      <name val="Arial"/>
      <family val="2"/>
    </font>
    <font>
      <b/>
      <i/>
      <sz val="18"/>
      <name val="Verdana"/>
      <family val="2"/>
    </font>
    <font>
      <b/>
      <i/>
      <sz val="10"/>
      <name val="Verdana"/>
      <family val="2"/>
      <charset val="238"/>
    </font>
    <font>
      <b/>
      <i/>
      <sz val="9"/>
      <name val="Verdana"/>
      <family val="2"/>
      <charset val="238"/>
    </font>
    <font>
      <i/>
      <sz val="8"/>
      <name val="Verdana"/>
      <family val="2"/>
      <charset val="238"/>
    </font>
    <font>
      <i/>
      <sz val="10"/>
      <name val="Verdana"/>
      <family val="2"/>
      <charset val="238"/>
    </font>
    <font>
      <i/>
      <sz val="9"/>
      <name val="Verdana"/>
      <family val="2"/>
      <charset val="238"/>
    </font>
    <font>
      <b/>
      <i/>
      <sz val="9"/>
      <name val="Palatino Linotype"/>
      <family val="1"/>
      <charset val="238"/>
    </font>
    <font>
      <i/>
      <sz val="10"/>
      <name val="Palatino Linotype"/>
      <family val="1"/>
      <charset val="238"/>
    </font>
    <font>
      <b/>
      <i/>
      <sz val="8"/>
      <name val="Verdana"/>
      <family val="2"/>
      <charset val="238"/>
    </font>
    <font>
      <b/>
      <i/>
      <sz val="11"/>
      <name val="Verdana"/>
      <family val="2"/>
      <charset val="23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110">
    <border>
      <left/>
      <right/>
      <top/>
      <bottom/>
      <diagonal/>
    </border>
    <border>
      <left style="thin">
        <color auto="1"/>
      </left>
      <right/>
      <top style="hair">
        <color auto="1"/>
      </top>
      <bottom style="double">
        <color auto="1"/>
      </bottom>
      <diagonal/>
    </border>
    <border>
      <left style="hair">
        <color auto="1"/>
      </left>
      <right style="thin">
        <color auto="1"/>
      </right>
      <top style="hair">
        <color auto="1"/>
      </top>
      <bottom style="double">
        <color auto="1"/>
      </bottom>
      <diagonal/>
    </border>
    <border>
      <left style="thin">
        <color auto="1"/>
      </left>
      <right style="medium">
        <color auto="1"/>
      </right>
      <top style="hair">
        <color auto="1"/>
      </top>
      <bottom style="double">
        <color auto="1"/>
      </bottom>
      <diagonal/>
    </border>
    <border>
      <left style="thin">
        <color auto="1"/>
      </left>
      <right style="medium">
        <color auto="1"/>
      </right>
      <top style="double">
        <color auto="1"/>
      </top>
      <bottom style="hair">
        <color auto="1"/>
      </bottom>
      <diagonal/>
    </border>
    <border>
      <left style="thin">
        <color auto="1"/>
      </left>
      <right style="medium">
        <color auto="1"/>
      </right>
      <top/>
      <bottom/>
      <diagonal/>
    </border>
    <border>
      <left style="hair">
        <color auto="1"/>
      </left>
      <right style="hair">
        <color auto="1"/>
      </right>
      <top style="hair">
        <color auto="1"/>
      </top>
      <bottom style="medium">
        <color auto="1"/>
      </bottom>
      <diagonal/>
    </border>
    <border>
      <left style="medium">
        <color auto="1"/>
      </left>
      <right style="hair">
        <color auto="1"/>
      </right>
      <top style="hair">
        <color auto="1"/>
      </top>
      <bottom style="medium">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style="thin">
        <color auto="1"/>
      </right>
      <top/>
      <bottom/>
      <diagonal/>
    </border>
    <border>
      <left style="thin">
        <color auto="1"/>
      </left>
      <right/>
      <top/>
      <bottom/>
      <diagonal/>
    </border>
    <border>
      <left style="hair">
        <color auto="1"/>
      </left>
      <right style="thin">
        <color auto="1"/>
      </right>
      <top style="hair">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style="medium">
        <color auto="1"/>
      </bottom>
      <diagonal/>
    </border>
    <border>
      <left style="hair">
        <color auto="1"/>
      </left>
      <right style="thin">
        <color auto="1"/>
      </right>
      <top style="hair">
        <color auto="1"/>
      </top>
      <bottom style="medium">
        <color auto="1"/>
      </bottom>
      <diagonal/>
    </border>
    <border>
      <left style="medium">
        <color auto="1"/>
      </left>
      <right/>
      <top/>
      <bottom/>
      <diagonal/>
    </border>
    <border>
      <left/>
      <right/>
      <top style="medium">
        <color auto="1"/>
      </top>
      <bottom style="medium">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hair">
        <color auto="1"/>
      </top>
      <bottom style="hair">
        <color auto="1"/>
      </bottom>
      <diagonal/>
    </border>
    <border>
      <left style="thin">
        <color auto="1"/>
      </left>
      <right style="medium">
        <color auto="1"/>
      </right>
      <top style="double">
        <color auto="1"/>
      </top>
      <bottom style="medium">
        <color auto="1"/>
      </bottom>
      <diagonal/>
    </border>
    <border>
      <left style="medium">
        <color auto="1"/>
      </left>
      <right/>
      <top style="double">
        <color auto="1"/>
      </top>
      <bottom style="hair">
        <color auto="1"/>
      </bottom>
      <diagonal/>
    </border>
    <border>
      <left style="medium">
        <color auto="1"/>
      </left>
      <right/>
      <top style="hair">
        <color auto="1"/>
      </top>
      <bottom style="medium">
        <color auto="1"/>
      </bottom>
      <diagonal/>
    </border>
    <border>
      <left style="thin">
        <color auto="1"/>
      </left>
      <right/>
      <top style="double">
        <color auto="1"/>
      </top>
      <bottom style="hair">
        <color auto="1"/>
      </bottom>
      <diagonal/>
    </border>
    <border>
      <left style="thin">
        <color auto="1"/>
      </left>
      <right/>
      <top style="hair">
        <color auto="1"/>
      </top>
      <bottom style="medium">
        <color auto="1"/>
      </bottom>
      <diagonal/>
    </border>
    <border>
      <left style="thin">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hair">
        <color auto="1"/>
      </left>
      <right style="hair">
        <color auto="1"/>
      </right>
      <top style="hair">
        <color auto="1"/>
      </top>
      <bottom style="double">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thin">
        <color auto="1"/>
      </left>
      <right style="thin">
        <color auto="1"/>
      </right>
      <top style="double">
        <color auto="1"/>
      </top>
      <bottom style="medium">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style="medium">
        <color auto="1"/>
      </top>
      <bottom/>
      <diagonal/>
    </border>
    <border>
      <left style="medium">
        <color auto="1"/>
      </left>
      <right style="hair">
        <color auto="1"/>
      </right>
      <top/>
      <bottom style="double">
        <color auto="1"/>
      </bottom>
      <diagonal/>
    </border>
    <border>
      <left style="hair">
        <color auto="1"/>
      </left>
      <right style="medium">
        <color auto="1"/>
      </right>
      <top style="hair">
        <color auto="1"/>
      </top>
      <bottom style="double">
        <color auto="1"/>
      </bottom>
      <diagonal/>
    </border>
    <border>
      <left/>
      <right style="thin">
        <color auto="1"/>
      </right>
      <top style="hair">
        <color auto="1"/>
      </top>
      <bottom style="hair">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left style="medium">
        <color auto="1"/>
      </left>
      <right style="thin">
        <color auto="1"/>
      </right>
      <top style="thin">
        <color auto="1"/>
      </top>
      <bottom/>
      <diagonal/>
    </border>
    <border>
      <left style="thin">
        <color auto="1"/>
      </left>
      <right/>
      <top style="medium">
        <color auto="1"/>
      </top>
      <bottom/>
      <diagonal/>
    </border>
    <border>
      <left style="thin">
        <color auto="1"/>
      </left>
      <right/>
      <top style="thin">
        <color auto="1"/>
      </top>
      <bottom/>
      <diagonal/>
    </border>
    <border>
      <left style="thin">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double">
        <color auto="1"/>
      </top>
      <bottom style="hair">
        <color auto="1"/>
      </bottom>
      <diagonal/>
    </border>
    <border>
      <left/>
      <right style="thin">
        <color auto="1"/>
      </right>
      <top style="hair">
        <color auto="1"/>
      </top>
      <bottom style="medium">
        <color auto="1"/>
      </bottom>
      <diagonal/>
    </border>
    <border>
      <left style="medium">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auto="1"/>
      </left>
      <right style="thin">
        <color auto="1"/>
      </right>
      <top style="medium">
        <color auto="1"/>
      </top>
      <bottom style="hair">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right style="thin">
        <color auto="1"/>
      </right>
      <top style="thin">
        <color indexed="64"/>
      </top>
      <bottom/>
      <diagonal/>
    </border>
    <border>
      <left style="thin">
        <color auto="1"/>
      </left>
      <right/>
      <top style="thin">
        <color indexed="64"/>
      </top>
      <bottom style="hair">
        <color auto="1"/>
      </bottom>
      <diagonal/>
    </border>
    <border>
      <left/>
      <right style="thin">
        <color auto="1"/>
      </right>
      <top style="thin">
        <color indexed="64"/>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style="double">
        <color auto="1"/>
      </top>
      <bottom/>
      <diagonal/>
    </border>
    <border>
      <left style="thin">
        <color auto="1"/>
      </left>
      <right style="thin">
        <color auto="1"/>
      </right>
      <top style="hair">
        <color auto="1"/>
      </top>
      <bottom style="thin">
        <color indexed="64"/>
      </bottom>
      <diagonal/>
    </border>
    <border>
      <left/>
      <right style="medium">
        <color auto="1"/>
      </right>
      <top style="hair">
        <color auto="1"/>
      </top>
      <bottom style="thin">
        <color indexed="64"/>
      </bottom>
      <diagonal/>
    </border>
    <border>
      <left style="medium">
        <color auto="1"/>
      </left>
      <right style="thin">
        <color auto="1"/>
      </right>
      <top style="thin">
        <color auto="1"/>
      </top>
      <bottom style="thin">
        <color indexed="64"/>
      </bottom>
      <diagonal/>
    </border>
    <border>
      <left style="thin">
        <color auto="1"/>
      </left>
      <right style="medium">
        <color auto="1"/>
      </right>
      <top style="thin">
        <color auto="1"/>
      </top>
      <bottom style="thin">
        <color indexed="64"/>
      </bottom>
      <diagonal/>
    </border>
    <border>
      <left/>
      <right/>
      <top/>
      <bottom style="medium">
        <color auto="1"/>
      </bottom>
      <diagonal/>
    </border>
  </borders>
  <cellStyleXfs count="8">
    <xf numFmtId="0" fontId="0" fillId="0" borderId="0"/>
    <xf numFmtId="0" fontId="28" fillId="0" borderId="0"/>
    <xf numFmtId="0" fontId="14" fillId="0" borderId="0"/>
    <xf numFmtId="0" fontId="14" fillId="0" borderId="0"/>
    <xf numFmtId="0" fontId="29" fillId="0" borderId="0"/>
    <xf numFmtId="0" fontId="27" fillId="0" borderId="0"/>
    <xf numFmtId="0" fontId="28" fillId="0" borderId="0"/>
    <xf numFmtId="0" fontId="40" fillId="0" borderId="0"/>
  </cellStyleXfs>
  <cellXfs count="334">
    <xf numFmtId="0" fontId="0" fillId="0" borderId="0" xfId="0"/>
    <xf numFmtId="0" fontId="9" fillId="0" borderId="0" xfId="0" applyFont="1"/>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3" fillId="0" borderId="0" xfId="0" applyFont="1"/>
    <xf numFmtId="0" fontId="5" fillId="0" borderId="0" xfId="0" applyFont="1"/>
    <xf numFmtId="0" fontId="11" fillId="0" borderId="0" xfId="0" applyFont="1" applyAlignment="1">
      <alignment vertical="center"/>
    </xf>
    <xf numFmtId="0" fontId="4" fillId="0" borderId="0" xfId="0" applyFont="1" applyProtection="1">
      <protection locked="0"/>
    </xf>
    <xf numFmtId="0" fontId="7" fillId="0" borderId="0" xfId="0" applyFont="1" applyAlignment="1">
      <alignment horizontal="right"/>
    </xf>
    <xf numFmtId="0" fontId="4" fillId="0" borderId="0" xfId="0" applyFont="1" applyAlignment="1">
      <alignment horizontal="center" vertical="center" wrapText="1"/>
    </xf>
    <xf numFmtId="0" fontId="8" fillId="0" borderId="0" xfId="0" applyFont="1" applyAlignment="1">
      <alignment vertical="center"/>
    </xf>
    <xf numFmtId="0" fontId="3" fillId="0" borderId="0" xfId="3" applyFont="1"/>
    <xf numFmtId="0" fontId="3" fillId="0" borderId="0" xfId="3" applyFont="1" applyAlignment="1">
      <alignment vertical="center"/>
    </xf>
    <xf numFmtId="0" fontId="31" fillId="0" borderId="0" xfId="3" applyFont="1" applyAlignment="1">
      <alignment horizontal="center" vertical="center" wrapText="1"/>
    </xf>
    <xf numFmtId="0" fontId="5" fillId="0" borderId="0" xfId="3" applyFont="1" applyAlignment="1">
      <alignment horizontal="center" vertical="center"/>
    </xf>
    <xf numFmtId="0" fontId="7" fillId="0" borderId="0" xfId="3" applyFont="1" applyAlignment="1">
      <alignment horizontal="right" vertical="center"/>
    </xf>
    <xf numFmtId="0" fontId="9" fillId="0" borderId="0" xfId="3"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16" fillId="0" borderId="0" xfId="0" applyFont="1" applyAlignment="1">
      <alignment vertical="center"/>
    </xf>
    <xf numFmtId="0" fontId="5" fillId="0" borderId="0" xfId="0" applyFont="1" applyAlignment="1">
      <alignment horizontal="center" vertical="top" wrapText="1"/>
    </xf>
    <xf numFmtId="0" fontId="5" fillId="0" borderId="0" xfId="3" applyFont="1" applyAlignment="1">
      <alignment vertical="center" wrapText="1"/>
    </xf>
    <xf numFmtId="0" fontId="33" fillId="0" borderId="26" xfId="3" applyFont="1" applyBorder="1" applyAlignment="1">
      <alignment vertical="center" wrapText="1"/>
    </xf>
    <xf numFmtId="0" fontId="33" fillId="0" borderId="0" xfId="3" applyFont="1" applyAlignment="1">
      <alignment vertical="center" wrapText="1"/>
    </xf>
    <xf numFmtId="0" fontId="6" fillId="0" borderId="0" xfId="3" applyFont="1" applyAlignment="1">
      <alignment vertical="center" wrapText="1"/>
    </xf>
    <xf numFmtId="0" fontId="17" fillId="0" borderId="0" xfId="0" applyFont="1" applyAlignment="1">
      <alignment vertical="center"/>
    </xf>
    <xf numFmtId="0" fontId="6" fillId="0" borderId="0" xfId="0" applyFont="1" applyAlignment="1">
      <alignment vertical="center"/>
    </xf>
    <xf numFmtId="0" fontId="8" fillId="0" borderId="0" xfId="0" applyFont="1"/>
    <xf numFmtId="0" fontId="6" fillId="0" borderId="0" xfId="0" applyFont="1" applyAlignment="1" applyProtection="1">
      <alignment vertical="center"/>
      <protection locked="0"/>
    </xf>
    <xf numFmtId="0" fontId="6" fillId="0" borderId="0" xfId="0" applyFont="1" applyAlignment="1" applyProtection="1">
      <alignment horizontal="left" vertical="center"/>
      <protection locked="0"/>
    </xf>
    <xf numFmtId="0" fontId="16" fillId="0" borderId="0" xfId="0" applyFont="1" applyAlignment="1">
      <alignment vertical="top"/>
    </xf>
    <xf numFmtId="0" fontId="5" fillId="0" borderId="0" xfId="0" applyFont="1" applyAlignment="1">
      <alignment vertical="top" wrapText="1"/>
    </xf>
    <xf numFmtId="0" fontId="20" fillId="0" borderId="0" xfId="0" applyFont="1" applyAlignment="1">
      <alignment vertical="center"/>
    </xf>
    <xf numFmtId="0" fontId="21" fillId="0" borderId="0" xfId="0" applyFont="1" applyAlignment="1">
      <alignment vertical="center"/>
    </xf>
    <xf numFmtId="0" fontId="22" fillId="2" borderId="0" xfId="0" applyFont="1" applyFill="1" applyAlignment="1">
      <alignment vertical="center" wrapText="1"/>
    </xf>
    <xf numFmtId="0" fontId="22" fillId="0" borderId="0" xfId="0" applyFont="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vertical="center"/>
    </xf>
    <xf numFmtId="0" fontId="36" fillId="0" borderId="0" xfId="0" applyFont="1" applyAlignment="1">
      <alignment vertical="center"/>
    </xf>
    <xf numFmtId="0" fontId="37" fillId="0" borderId="0" xfId="0" applyFont="1" applyAlignment="1">
      <alignment vertical="center"/>
    </xf>
    <xf numFmtId="0" fontId="18" fillId="0" borderId="0" xfId="5" applyFont="1" applyAlignment="1">
      <alignment horizontal="center" vertical="center"/>
    </xf>
    <xf numFmtId="0" fontId="38" fillId="0" borderId="0" xfId="5" applyFont="1" applyAlignment="1">
      <alignment vertical="center"/>
    </xf>
    <xf numFmtId="0" fontId="30" fillId="0" borderId="0" xfId="5" applyFont="1" applyAlignment="1">
      <alignment vertical="center" wrapText="1"/>
    </xf>
    <xf numFmtId="0" fontId="33" fillId="0" borderId="0" xfId="5" applyFont="1" applyAlignment="1">
      <alignment horizontal="center" vertical="center" wrapText="1"/>
    </xf>
    <xf numFmtId="0" fontId="30" fillId="0" borderId="43" xfId="5" applyFont="1" applyBorder="1" applyAlignment="1">
      <alignment horizontal="center" vertical="center"/>
    </xf>
    <xf numFmtId="0" fontId="30" fillId="0" borderId="9" xfId="5" applyFont="1" applyBorder="1" applyAlignment="1">
      <alignment horizontal="center" vertical="center"/>
    </xf>
    <xf numFmtId="0" fontId="30" fillId="0" borderId="7" xfId="5" applyFont="1" applyBorder="1" applyAlignment="1">
      <alignment horizontal="center" vertical="center"/>
    </xf>
    <xf numFmtId="0" fontId="18" fillId="0" borderId="0" xfId="3" applyFont="1" applyAlignment="1">
      <alignment vertical="center"/>
    </xf>
    <xf numFmtId="0" fontId="32" fillId="0" borderId="0" xfId="3" applyFont="1" applyAlignment="1">
      <alignment vertical="center"/>
    </xf>
    <xf numFmtId="0" fontId="7" fillId="0" borderId="0" xfId="3" applyFont="1" applyAlignment="1">
      <alignment vertical="center" wrapText="1"/>
    </xf>
    <xf numFmtId="0" fontId="30" fillId="0" borderId="28" xfId="5" applyFont="1" applyBorder="1" applyAlignment="1">
      <alignment horizontal="center" vertical="center" wrapText="1"/>
    </xf>
    <xf numFmtId="0" fontId="30" fillId="0" borderId="46" xfId="5" applyFont="1" applyBorder="1" applyAlignment="1">
      <alignment horizontal="center" vertical="center" wrapText="1"/>
    </xf>
    <xf numFmtId="0" fontId="6" fillId="0" borderId="0" xfId="3" applyFont="1" applyProtection="1">
      <protection locked="0"/>
    </xf>
    <xf numFmtId="0" fontId="6" fillId="0" borderId="0" xfId="3" applyFont="1" applyAlignment="1">
      <alignment horizontal="center" vertical="center" wrapText="1"/>
    </xf>
    <xf numFmtId="0" fontId="15" fillId="0" borderId="0" xfId="0" applyFont="1" applyAlignment="1">
      <alignment horizontal="center" vertical="center"/>
    </xf>
    <xf numFmtId="0" fontId="15" fillId="0" borderId="39" xfId="0" applyFont="1" applyBorder="1" applyAlignment="1">
      <alignment horizontal="center" vertical="center" wrapText="1"/>
    </xf>
    <xf numFmtId="0" fontId="15" fillId="0" borderId="40" xfId="0"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7" fillId="0" borderId="0" xfId="3" applyFont="1" applyAlignment="1">
      <alignment horizontal="left" vertical="center"/>
    </xf>
    <xf numFmtId="0" fontId="5" fillId="0" borderId="0" xfId="3" applyFont="1" applyAlignment="1">
      <alignment horizontal="left" vertical="center" wrapText="1"/>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wrapText="1"/>
    </xf>
    <xf numFmtId="0" fontId="3" fillId="0" borderId="78" xfId="0" applyFont="1" applyBorder="1" applyAlignment="1">
      <alignment horizontal="center" vertical="center"/>
    </xf>
    <xf numFmtId="0" fontId="3" fillId="0" borderId="79" xfId="0" applyFont="1" applyBorder="1" applyAlignment="1">
      <alignment vertical="center"/>
    </xf>
    <xf numFmtId="0" fontId="5" fillId="0" borderId="0" xfId="3" applyFont="1" applyProtection="1">
      <protection locked="0"/>
    </xf>
    <xf numFmtId="0" fontId="9" fillId="0" borderId="20" xfId="3" applyFont="1" applyBorder="1" applyAlignment="1">
      <alignment vertical="center"/>
    </xf>
    <xf numFmtId="0" fontId="5" fillId="0" borderId="48" xfId="0" applyFont="1" applyBorder="1" applyAlignment="1">
      <alignment horizontal="center" vertical="center" wrapText="1"/>
    </xf>
    <xf numFmtId="0" fontId="13" fillId="0" borderId="0" xfId="0" applyFont="1" applyAlignment="1">
      <alignment horizontal="left" vertical="center" wrapText="1" indent="1"/>
    </xf>
    <xf numFmtId="4" fontId="5" fillId="0" borderId="0" xfId="0" applyNumberFormat="1" applyFont="1" applyAlignment="1">
      <alignment horizontal="right" vertical="center"/>
    </xf>
    <xf numFmtId="0" fontId="7" fillId="0" borderId="0" xfId="0" applyFont="1" applyAlignment="1">
      <alignment horizontal="center" vertical="center"/>
    </xf>
    <xf numFmtId="0" fontId="9" fillId="0" borderId="0" xfId="0" applyFont="1" applyAlignment="1">
      <alignment horizontal="center" vertical="center"/>
    </xf>
    <xf numFmtId="0" fontId="44" fillId="0" borderId="13" xfId="3" applyFont="1" applyBorder="1" applyAlignment="1">
      <alignment horizontal="center" vertical="center" wrapText="1"/>
    </xf>
    <xf numFmtId="1" fontId="44" fillId="0" borderId="22" xfId="3" applyNumberFormat="1" applyFont="1" applyBorder="1" applyAlignment="1">
      <alignment horizontal="center" vertical="center" wrapText="1"/>
    </xf>
    <xf numFmtId="0" fontId="44" fillId="0" borderId="14" xfId="3" applyFont="1" applyBorder="1" applyAlignment="1">
      <alignment horizontal="center" vertical="center" wrapText="1"/>
    </xf>
    <xf numFmtId="0" fontId="3" fillId="0" borderId="66"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42" fillId="0" borderId="0" xfId="3" applyFont="1" applyAlignment="1">
      <alignment horizontal="center" vertical="center" textRotation="90"/>
    </xf>
    <xf numFmtId="0" fontId="45" fillId="0" borderId="0" xfId="3" applyFont="1" applyAlignment="1">
      <alignment vertical="center" wrapText="1"/>
    </xf>
    <xf numFmtId="0" fontId="46" fillId="0" borderId="0" xfId="0" applyFont="1"/>
    <xf numFmtId="0" fontId="46" fillId="0" borderId="0" xfId="0" applyFont="1" applyAlignment="1">
      <alignment vertical="center"/>
    </xf>
    <xf numFmtId="0" fontId="3" fillId="0" borderId="79" xfId="0" applyFont="1" applyBorder="1" applyAlignment="1" applyProtection="1">
      <alignment vertical="center"/>
      <protection locked="0"/>
    </xf>
    <xf numFmtId="0" fontId="3" fillId="0" borderId="73" xfId="0" applyFont="1" applyBorder="1" applyAlignment="1" applyProtection="1">
      <alignment vertical="center"/>
      <protection locked="0"/>
    </xf>
    <xf numFmtId="0" fontId="4"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23"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0" xfId="0" applyFont="1" applyAlignment="1">
      <alignment horizontal="left" vertical="center" wrapText="1" indent="1"/>
    </xf>
    <xf numFmtId="4" fontId="4" fillId="0" borderId="0" xfId="0" applyNumberFormat="1" applyFont="1" applyAlignment="1">
      <alignment vertical="center"/>
    </xf>
    <xf numFmtId="0" fontId="48" fillId="0" borderId="0" xfId="0" applyFont="1" applyAlignment="1">
      <alignment vertical="center"/>
    </xf>
    <xf numFmtId="0" fontId="3" fillId="3" borderId="66" xfId="0" applyFont="1" applyFill="1" applyBorder="1" applyAlignment="1">
      <alignment vertical="center"/>
    </xf>
    <xf numFmtId="0" fontId="3" fillId="3" borderId="24" xfId="0" applyFont="1" applyFill="1" applyBorder="1" applyAlignment="1">
      <alignment vertical="center"/>
    </xf>
    <xf numFmtId="0" fontId="3" fillId="3" borderId="25" xfId="0" applyFont="1" applyFill="1" applyBorder="1" applyAlignment="1">
      <alignment vertical="center"/>
    </xf>
    <xf numFmtId="0" fontId="3" fillId="3" borderId="79" xfId="0" applyFont="1" applyFill="1" applyBorder="1" applyAlignment="1">
      <alignment vertical="center"/>
    </xf>
    <xf numFmtId="0" fontId="3" fillId="3" borderId="19" xfId="0" applyFont="1" applyFill="1" applyBorder="1" applyAlignment="1">
      <alignment vertical="center"/>
    </xf>
    <xf numFmtId="0" fontId="3" fillId="3" borderId="20" xfId="0" applyFont="1" applyFill="1" applyBorder="1" applyAlignment="1">
      <alignment vertical="center"/>
    </xf>
    <xf numFmtId="0" fontId="3" fillId="3" borderId="21" xfId="0" applyFont="1" applyFill="1" applyBorder="1" applyAlignment="1">
      <alignment vertical="center"/>
    </xf>
    <xf numFmtId="0" fontId="43" fillId="3" borderId="0" xfId="0" applyFont="1" applyFill="1"/>
    <xf numFmtId="0" fontId="3" fillId="3" borderId="19"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7" fillId="3" borderId="17" xfId="0" applyFont="1" applyFill="1" applyBorder="1" applyAlignment="1">
      <alignment vertical="center"/>
    </xf>
    <xf numFmtId="0" fontId="42" fillId="0" borderId="0" xfId="0" applyFont="1" applyAlignment="1">
      <alignment vertical="center"/>
    </xf>
    <xf numFmtId="3" fontId="17" fillId="3" borderId="4" xfId="0" applyNumberFormat="1" applyFont="1" applyFill="1" applyBorder="1" applyAlignment="1" applyProtection="1">
      <alignment horizontal="center" vertical="center"/>
      <protection locked="0"/>
    </xf>
    <xf numFmtId="3" fontId="17" fillId="3" borderId="41" xfId="0" applyNumberFormat="1" applyFont="1" applyFill="1" applyBorder="1" applyAlignment="1" applyProtection="1">
      <alignment horizontal="center" vertical="center"/>
      <protection locked="0"/>
    </xf>
    <xf numFmtId="3" fontId="17" fillId="3" borderId="42" xfId="0" applyNumberFormat="1" applyFont="1" applyFill="1" applyBorder="1" applyAlignment="1" applyProtection="1">
      <alignment horizontal="center" vertical="center"/>
      <protection locked="0"/>
    </xf>
    <xf numFmtId="0" fontId="8" fillId="3" borderId="0" xfId="0" applyFont="1" applyFill="1" applyAlignment="1">
      <alignment horizontal="center"/>
    </xf>
    <xf numFmtId="0" fontId="3" fillId="3" borderId="0" xfId="3" applyFont="1" applyFill="1"/>
    <xf numFmtId="0" fontId="30" fillId="3" borderId="44" xfId="5" applyFont="1" applyFill="1" applyBorder="1" applyAlignment="1" applyProtection="1">
      <alignment horizontal="left" vertical="center"/>
      <protection locked="0"/>
    </xf>
    <xf numFmtId="0" fontId="30" fillId="3" borderId="44" xfId="5" applyFont="1" applyFill="1" applyBorder="1" applyAlignment="1" applyProtection="1">
      <alignment horizontal="center" vertical="center"/>
      <protection locked="0"/>
    </xf>
    <xf numFmtId="0" fontId="30" fillId="3" borderId="45" xfId="5" applyFont="1" applyFill="1" applyBorder="1" applyAlignment="1" applyProtection="1">
      <alignment horizontal="left" vertical="center"/>
      <protection locked="0"/>
    </xf>
    <xf numFmtId="0" fontId="30" fillId="3" borderId="10" xfId="5" applyFont="1" applyFill="1" applyBorder="1" applyAlignment="1" applyProtection="1">
      <alignment horizontal="left" vertical="center"/>
      <protection locked="0"/>
    </xf>
    <xf numFmtId="0" fontId="30" fillId="3" borderId="10" xfId="5" applyFont="1" applyFill="1" applyBorder="1" applyAlignment="1" applyProtection="1">
      <alignment horizontal="center" vertical="center"/>
      <protection locked="0"/>
    </xf>
    <xf numFmtId="0" fontId="30" fillId="3" borderId="11" xfId="5" applyFont="1" applyFill="1" applyBorder="1" applyAlignment="1" applyProtection="1">
      <alignment horizontal="left" vertical="center"/>
      <protection locked="0"/>
    </xf>
    <xf numFmtId="0" fontId="30" fillId="3" borderId="6" xfId="5" applyFont="1" applyFill="1" applyBorder="1" applyAlignment="1" applyProtection="1">
      <alignment horizontal="left" vertical="center"/>
      <protection locked="0"/>
    </xf>
    <xf numFmtId="0" fontId="30" fillId="3" borderId="6" xfId="5" applyFont="1" applyFill="1" applyBorder="1" applyAlignment="1" applyProtection="1">
      <alignment horizontal="center" vertical="center"/>
      <protection locked="0"/>
    </xf>
    <xf numFmtId="0" fontId="30" fillId="3" borderId="12" xfId="5" applyFont="1" applyFill="1" applyBorder="1" applyAlignment="1" applyProtection="1">
      <alignment horizontal="left" vertical="center"/>
      <protection locked="0"/>
    </xf>
    <xf numFmtId="0" fontId="7" fillId="3" borderId="76" xfId="0" applyFont="1" applyFill="1" applyBorder="1" applyAlignment="1">
      <alignment vertical="center"/>
    </xf>
    <xf numFmtId="4" fontId="5" fillId="3" borderId="50" xfId="0" applyNumberFormat="1"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3" borderId="12" xfId="0" applyFont="1" applyFill="1" applyBorder="1" applyAlignment="1" applyProtection="1">
      <alignment vertical="center"/>
      <protection locked="0"/>
    </xf>
    <xf numFmtId="0" fontId="15" fillId="3" borderId="76" xfId="0" applyFont="1" applyFill="1" applyBorder="1" applyAlignment="1" applyProtection="1">
      <alignment horizontal="center" vertical="center"/>
      <protection locked="0"/>
    </xf>
    <xf numFmtId="0" fontId="6" fillId="3" borderId="77" xfId="0" applyFont="1" applyFill="1" applyBorder="1" applyAlignment="1" applyProtection="1">
      <alignment vertical="center"/>
      <protection locked="0"/>
    </xf>
    <xf numFmtId="0" fontId="9" fillId="3" borderId="17" xfId="3" applyFont="1" applyFill="1" applyBorder="1" applyAlignment="1">
      <alignment vertical="center"/>
    </xf>
    <xf numFmtId="0" fontId="35" fillId="3" borderId="76" xfId="0" applyFont="1" applyFill="1" applyBorder="1" applyAlignment="1">
      <alignment horizontal="center" vertical="center"/>
    </xf>
    <xf numFmtId="4" fontId="5" fillId="3" borderId="34" xfId="0" applyNumberFormat="1" applyFont="1" applyFill="1" applyBorder="1" applyAlignment="1">
      <alignment horizontal="center" vertical="center" wrapText="1"/>
    </xf>
    <xf numFmtId="0" fontId="3" fillId="3" borderId="94" xfId="0" applyFont="1" applyFill="1" applyBorder="1" applyAlignment="1" applyProtection="1">
      <alignment vertical="center"/>
      <protection locked="0"/>
    </xf>
    <xf numFmtId="0" fontId="3" fillId="3" borderId="95" xfId="0" applyFont="1" applyFill="1" applyBorder="1" applyAlignment="1" applyProtection="1">
      <alignment vertical="center"/>
      <protection locked="0"/>
    </xf>
    <xf numFmtId="0" fontId="42" fillId="0" borderId="104" xfId="0" applyFont="1" applyBorder="1" applyAlignment="1">
      <alignment vertical="center"/>
    </xf>
    <xf numFmtId="0" fontId="42" fillId="0" borderId="92" xfId="0" applyFont="1" applyBorder="1" applyAlignment="1">
      <alignment vertical="center"/>
    </xf>
    <xf numFmtId="0" fontId="3" fillId="0" borderId="107" xfId="0" applyFont="1" applyBorder="1" applyAlignment="1">
      <alignment horizontal="center" vertical="center"/>
    </xf>
    <xf numFmtId="0" fontId="42" fillId="0" borderId="76" xfId="0" applyFont="1" applyBorder="1" applyAlignment="1">
      <alignment vertical="center" wrapText="1"/>
    </xf>
    <xf numFmtId="0" fontId="3" fillId="3" borderId="76" xfId="0" applyFont="1" applyFill="1" applyBorder="1" applyAlignment="1" applyProtection="1">
      <alignment vertical="center"/>
      <protection locked="0"/>
    </xf>
    <xf numFmtId="0" fontId="3" fillId="3" borderId="108" xfId="0" applyFont="1" applyFill="1" applyBorder="1" applyAlignment="1" applyProtection="1">
      <alignment vertical="center"/>
      <protection locked="0"/>
    </xf>
    <xf numFmtId="0" fontId="3" fillId="0" borderId="82" xfId="0" applyFont="1"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9" fillId="4" borderId="99" xfId="0" applyFont="1" applyFill="1" applyBorder="1" applyAlignment="1">
      <alignment horizontal="center" vertical="center"/>
    </xf>
    <xf numFmtId="0" fontId="3" fillId="3" borderId="105" xfId="0" applyFont="1" applyFill="1" applyBorder="1" applyAlignment="1" applyProtection="1">
      <alignment vertical="center"/>
      <protection locked="0"/>
    </xf>
    <xf numFmtId="3" fontId="50" fillId="0" borderId="37" xfId="0" applyNumberFormat="1" applyFont="1" applyBorder="1" applyAlignment="1">
      <alignment horizontal="center" vertical="center"/>
    </xf>
    <xf numFmtId="3" fontId="50" fillId="0" borderId="18" xfId="0" applyNumberFormat="1" applyFont="1" applyBorder="1" applyAlignment="1">
      <alignment horizontal="center" vertical="center"/>
    </xf>
    <xf numFmtId="3" fontId="50" fillId="0" borderId="38" xfId="0" applyNumberFormat="1" applyFont="1" applyBorder="1" applyAlignment="1">
      <alignment horizontal="center" vertical="center"/>
    </xf>
    <xf numFmtId="0" fontId="3" fillId="0" borderId="76" xfId="0" applyFont="1" applyBorder="1" applyAlignment="1" applyProtection="1">
      <alignment vertical="center"/>
      <protection locked="0"/>
    </xf>
    <xf numFmtId="0" fontId="3" fillId="0" borderId="108" xfId="0" applyFont="1" applyBorder="1" applyAlignment="1" applyProtection="1">
      <alignment vertical="center"/>
      <protection locked="0"/>
    </xf>
    <xf numFmtId="0" fontId="6" fillId="0" borderId="0" xfId="3" applyFont="1" applyAlignment="1">
      <alignment vertical="top" wrapText="1"/>
    </xf>
    <xf numFmtId="0" fontId="15" fillId="0" borderId="6" xfId="0" applyFont="1" applyBorder="1" applyAlignment="1">
      <alignment horizontal="center" vertical="center" wrapText="1"/>
    </xf>
    <xf numFmtId="0" fontId="47" fillId="0" borderId="0" xfId="0" applyFont="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4" fillId="0" borderId="0" xfId="0" applyFont="1" applyAlignment="1">
      <alignment horizontal="left" vertical="center"/>
    </xf>
    <xf numFmtId="0" fontId="6" fillId="3" borderId="31"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32"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0" borderId="10" xfId="0" applyFont="1" applyBorder="1" applyAlignment="1">
      <alignment horizontal="left" vertical="center"/>
    </xf>
    <xf numFmtId="0" fontId="15" fillId="3" borderId="10"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0" borderId="28" xfId="0" applyFont="1" applyBorder="1" applyAlignment="1">
      <alignment horizontal="left" vertical="center"/>
    </xf>
    <xf numFmtId="0" fontId="15" fillId="3" borderId="29" xfId="0" applyFont="1" applyFill="1" applyBorder="1" applyAlignment="1" applyProtection="1">
      <alignment horizontal="center" vertical="center"/>
      <protection locked="0"/>
    </xf>
    <xf numFmtId="0" fontId="15" fillId="3" borderId="51" xfId="0" applyFont="1" applyFill="1" applyBorder="1" applyAlignment="1" applyProtection="1">
      <alignment horizontal="center" vertical="center"/>
      <protection locked="0"/>
    </xf>
    <xf numFmtId="0" fontId="15" fillId="3" borderId="52" xfId="0" applyFont="1" applyFill="1" applyBorder="1" applyAlignment="1" applyProtection="1">
      <alignment horizontal="center" vertical="center"/>
      <protection locked="0"/>
    </xf>
    <xf numFmtId="0" fontId="15" fillId="0" borderId="8" xfId="0" applyFont="1" applyBorder="1" applyAlignment="1">
      <alignment horizontal="left" vertical="center"/>
    </xf>
    <xf numFmtId="0" fontId="4" fillId="3" borderId="31" xfId="0" applyFont="1" applyFill="1" applyBorder="1" applyAlignment="1" applyProtection="1">
      <alignment horizontal="left" vertical="center"/>
      <protection locked="0"/>
    </xf>
    <xf numFmtId="0" fontId="4" fillId="3" borderId="27"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0" fontId="6" fillId="3" borderId="31" xfId="0" applyFont="1" applyFill="1" applyBorder="1" applyAlignment="1" applyProtection="1">
      <alignment horizontal="left" vertical="center"/>
      <protection locked="0"/>
    </xf>
    <xf numFmtId="0" fontId="6" fillId="3" borderId="27" xfId="0" applyFont="1" applyFill="1" applyBorder="1" applyAlignment="1" applyProtection="1">
      <alignment horizontal="left" vertical="center"/>
      <protection locked="0"/>
    </xf>
    <xf numFmtId="0" fontId="6" fillId="3" borderId="32" xfId="0" applyFont="1" applyFill="1" applyBorder="1" applyAlignment="1" applyProtection="1">
      <alignment horizontal="left" vertical="center"/>
      <protection locked="0"/>
    </xf>
    <xf numFmtId="0" fontId="39" fillId="0" borderId="0" xfId="0" applyFont="1" applyAlignment="1">
      <alignment horizontal="left" vertical="center" wrapText="1"/>
    </xf>
    <xf numFmtId="0" fontId="41" fillId="0" borderId="0" xfId="0" applyFont="1" applyAlignment="1">
      <alignment horizontal="center" vertical="center" wrapText="1"/>
    </xf>
    <xf numFmtId="0" fontId="13" fillId="0" borderId="0" xfId="0" applyFont="1" applyAlignment="1">
      <alignment horizontal="center" vertical="center" wrapText="1"/>
    </xf>
    <xf numFmtId="0" fontId="32" fillId="0" borderId="0" xfId="0" applyFont="1" applyAlignment="1">
      <alignment horizontal="center" vertical="center" wrapText="1"/>
    </xf>
    <xf numFmtId="164" fontId="4" fillId="3" borderId="31" xfId="0" applyNumberFormat="1" applyFont="1" applyFill="1" applyBorder="1" applyAlignment="1" applyProtection="1">
      <alignment horizontal="center" vertical="center"/>
      <protection locked="0"/>
    </xf>
    <xf numFmtId="164" fontId="4" fillId="3" borderId="27" xfId="0" applyNumberFormat="1" applyFont="1" applyFill="1" applyBorder="1" applyAlignment="1" applyProtection="1">
      <alignment horizontal="center" vertical="center"/>
      <protection locked="0"/>
    </xf>
    <xf numFmtId="164" fontId="4" fillId="3" borderId="32" xfId="0" applyNumberFormat="1" applyFont="1" applyFill="1" applyBorder="1" applyAlignment="1" applyProtection="1">
      <alignment horizontal="center" vertical="center"/>
      <protection locked="0"/>
    </xf>
    <xf numFmtId="0" fontId="5" fillId="0" borderId="0" xfId="0" applyFont="1" applyAlignment="1">
      <alignment horizontal="center" vertical="center" wrapText="1"/>
    </xf>
    <xf numFmtId="0" fontId="4" fillId="0" borderId="0" xfId="0" applyFont="1" applyAlignment="1">
      <alignment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left" vertical="center" wrapText="1"/>
    </xf>
    <xf numFmtId="0" fontId="4" fillId="3" borderId="0" xfId="0" applyFont="1" applyFill="1" applyAlignment="1" applyProtection="1">
      <alignment horizontal="center"/>
      <protection locked="0"/>
    </xf>
    <xf numFmtId="0" fontId="8" fillId="3" borderId="0" xfId="0" applyFont="1" applyFill="1" applyAlignment="1">
      <alignment horizontal="center"/>
    </xf>
    <xf numFmtId="0" fontId="4" fillId="0" borderId="63" xfId="0" applyFont="1" applyBorder="1" applyAlignment="1">
      <alignment horizontal="left" vertical="center" wrapText="1" indent="1"/>
    </xf>
    <xf numFmtId="0" fontId="4" fillId="0" borderId="64" xfId="0" applyFont="1" applyBorder="1" applyAlignment="1">
      <alignment horizontal="left" vertical="center" wrapText="1" indent="1"/>
    </xf>
    <xf numFmtId="0" fontId="4" fillId="0" borderId="65" xfId="0" applyFont="1" applyBorder="1" applyAlignment="1">
      <alignment horizontal="left" vertical="center" wrapText="1" indent="1"/>
    </xf>
    <xf numFmtId="0" fontId="6" fillId="3" borderId="0" xfId="3" applyFont="1" applyFill="1" applyAlignment="1" applyProtection="1">
      <alignment horizontal="center"/>
      <protection locked="0"/>
    </xf>
    <xf numFmtId="0" fontId="33" fillId="0" borderId="0" xfId="3" applyFont="1" applyAlignment="1">
      <alignment horizontal="left" vertical="center" wrapText="1"/>
    </xf>
    <xf numFmtId="0" fontId="3" fillId="0" borderId="0" xfId="3" applyFont="1" applyAlignment="1">
      <alignment horizontal="left" vertical="center" wrapText="1"/>
    </xf>
    <xf numFmtId="0" fontId="18" fillId="0" borderId="0" xfId="3" applyFont="1" applyAlignment="1">
      <alignment horizontal="center" vertical="center"/>
    </xf>
    <xf numFmtId="0" fontId="32" fillId="0" borderId="0" xfId="3" applyFont="1" applyAlignment="1">
      <alignment horizontal="center" vertical="center"/>
    </xf>
    <xf numFmtId="0" fontId="31" fillId="0" borderId="0" xfId="3" applyFont="1" applyAlignment="1">
      <alignment horizontal="center" vertical="center" wrapText="1"/>
    </xf>
    <xf numFmtId="0" fontId="34" fillId="0" borderId="0" xfId="3" applyFont="1" applyAlignment="1">
      <alignment horizontal="center" vertical="center" wrapText="1"/>
    </xf>
    <xf numFmtId="0" fontId="30" fillId="0" borderId="0" xfId="5" applyFont="1" applyAlignment="1">
      <alignment horizontal="center" vertical="center" wrapText="1"/>
    </xf>
    <xf numFmtId="0" fontId="33" fillId="0" borderId="53" xfId="5" applyFont="1" applyBorder="1" applyAlignment="1">
      <alignment horizontal="center" vertical="center" wrapText="1"/>
    </xf>
    <xf numFmtId="0" fontId="33" fillId="0" borderId="54" xfId="5" applyFont="1" applyBorder="1" applyAlignment="1">
      <alignment horizontal="center" vertical="center" wrapText="1"/>
    </xf>
    <xf numFmtId="0" fontId="30" fillId="0" borderId="28" xfId="5" applyFont="1" applyBorder="1" applyAlignment="1">
      <alignment horizontal="center" vertical="center" wrapText="1"/>
    </xf>
    <xf numFmtId="0" fontId="30" fillId="0" borderId="30" xfId="5" applyFont="1" applyBorder="1" applyAlignment="1">
      <alignment horizontal="center" vertical="center" wrapText="1"/>
    </xf>
    <xf numFmtId="0" fontId="30" fillId="0" borderId="55" xfId="5" applyFont="1" applyBorder="1" applyAlignment="1">
      <alignment horizontal="center" vertical="center" wrapText="1"/>
    </xf>
    <xf numFmtId="0" fontId="7" fillId="0" borderId="20" xfId="3" applyFont="1" applyBorder="1" applyAlignment="1">
      <alignment horizontal="center" vertical="center" wrapText="1"/>
    </xf>
    <xf numFmtId="0" fontId="7" fillId="0" borderId="0" xfId="3" applyFont="1" applyAlignment="1">
      <alignment horizontal="center" vertical="center" wrapText="1"/>
    </xf>
    <xf numFmtId="0" fontId="33" fillId="3" borderId="31" xfId="3" applyFont="1" applyFill="1" applyBorder="1" applyAlignment="1" applyProtection="1">
      <alignment horizontal="left" vertical="center" wrapText="1"/>
      <protection locked="0"/>
    </xf>
    <xf numFmtId="0" fontId="33" fillId="3" borderId="27" xfId="3" applyFont="1" applyFill="1" applyBorder="1" applyAlignment="1" applyProtection="1">
      <alignment horizontal="left" vertical="center" wrapText="1"/>
      <protection locked="0"/>
    </xf>
    <xf numFmtId="0" fontId="33" fillId="3" borderId="32" xfId="3" applyFont="1" applyFill="1" applyBorder="1" applyAlignment="1" applyProtection="1">
      <alignment horizontal="left" vertical="center" wrapText="1"/>
      <protection locked="0"/>
    </xf>
    <xf numFmtId="0" fontId="5" fillId="3" borderId="0" xfId="3" applyFont="1" applyFill="1" applyAlignment="1" applyProtection="1">
      <alignment horizontal="center"/>
      <protection locked="0"/>
    </xf>
    <xf numFmtId="0" fontId="7" fillId="0" borderId="0" xfId="3" applyFont="1" applyAlignment="1">
      <alignment horizontal="left" vertical="center" wrapText="1"/>
    </xf>
    <xf numFmtId="0" fontId="16" fillId="0" borderId="0" xfId="0" applyFont="1" applyAlignment="1">
      <alignment vertical="center"/>
    </xf>
    <xf numFmtId="0" fontId="17" fillId="0" borderId="35" xfId="0" applyFont="1" applyBorder="1" applyAlignment="1" applyProtection="1">
      <alignment horizontal="center" vertical="center"/>
      <protection locked="0"/>
    </xf>
    <xf numFmtId="0" fontId="17" fillId="0" borderId="80"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17" fillId="0" borderId="56"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0" borderId="81" xfId="0" applyFont="1" applyBorder="1" applyAlignment="1" applyProtection="1">
      <alignment horizontal="center" vertical="center"/>
      <protection locked="0"/>
    </xf>
    <xf numFmtId="0" fontId="17" fillId="0" borderId="57"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2" xfId="0" applyFont="1" applyBorder="1" applyAlignment="1">
      <alignment horizontal="center" vertical="center"/>
    </xf>
    <xf numFmtId="0" fontId="18"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3" fillId="0" borderId="66" xfId="0" applyFont="1" applyBorder="1" applyAlignment="1">
      <alignment vertical="center"/>
    </xf>
    <xf numFmtId="0" fontId="3" fillId="0" borderId="79" xfId="0" applyFont="1" applyBorder="1" applyAlignment="1">
      <alignment vertical="center"/>
    </xf>
    <xf numFmtId="0" fontId="3" fillId="0" borderId="39" xfId="0" applyFont="1" applyBorder="1" applyAlignment="1">
      <alignment vertical="center"/>
    </xf>
    <xf numFmtId="0" fontId="3" fillId="0" borderId="86" xfId="0" applyFont="1" applyBorder="1" applyAlignment="1">
      <alignment vertical="center"/>
    </xf>
    <xf numFmtId="0" fontId="3" fillId="3" borderId="68" xfId="0" applyFont="1" applyFill="1" applyBorder="1" applyAlignment="1">
      <alignment vertical="center"/>
    </xf>
    <xf numFmtId="0" fontId="3" fillId="3" borderId="22" xfId="0" applyFont="1" applyFill="1" applyBorder="1" applyAlignment="1">
      <alignment vertical="center"/>
    </xf>
    <xf numFmtId="0" fontId="3" fillId="3" borderId="71"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88" xfId="0" applyFont="1" applyFill="1" applyBorder="1" applyAlignment="1">
      <alignment horizontal="center" vertical="center"/>
    </xf>
    <xf numFmtId="0" fontId="3" fillId="0" borderId="71" xfId="0" applyFont="1" applyBorder="1" applyAlignment="1">
      <alignment horizontal="center" vertical="center"/>
    </xf>
    <xf numFmtId="0" fontId="3" fillId="0" borderId="59" xfId="0" applyFont="1" applyBorder="1" applyAlignment="1">
      <alignment horizontal="center" vertical="center"/>
    </xf>
    <xf numFmtId="0" fontId="3" fillId="0" borderId="24" xfId="0" applyFont="1" applyBorder="1" applyAlignment="1">
      <alignment horizontal="center" vertical="center"/>
    </xf>
    <xf numFmtId="0" fontId="3" fillId="0" borderId="88" xfId="0" applyFont="1" applyBorder="1" applyAlignment="1">
      <alignment horizontal="center" vertical="center"/>
    </xf>
    <xf numFmtId="0" fontId="3" fillId="0" borderId="58" xfId="0" applyFont="1" applyBorder="1" applyAlignment="1">
      <alignment horizontal="center" vertical="center"/>
    </xf>
    <xf numFmtId="0" fontId="3" fillId="0" borderId="109" xfId="0" applyFont="1" applyBorder="1" applyAlignment="1">
      <alignment horizontal="center" vertical="center"/>
    </xf>
    <xf numFmtId="0" fontId="33" fillId="3" borderId="31" xfId="3" applyFont="1" applyFill="1" applyBorder="1" applyAlignment="1">
      <alignment horizontal="left" vertical="center" wrapText="1"/>
    </xf>
    <xf numFmtId="0" fontId="33" fillId="3" borderId="27" xfId="3" applyFont="1" applyFill="1" applyBorder="1" applyAlignment="1">
      <alignment horizontal="left" vertical="center" wrapText="1"/>
    </xf>
    <xf numFmtId="0" fontId="33" fillId="3" borderId="32" xfId="3" applyFont="1" applyFill="1" applyBorder="1" applyAlignment="1">
      <alignment horizontal="left" vertical="center" wrapText="1"/>
    </xf>
    <xf numFmtId="0" fontId="43" fillId="0" borderId="0" xfId="0" applyFont="1" applyAlignment="1">
      <alignment horizontal="center" vertical="center" wrapText="1"/>
    </xf>
    <xf numFmtId="0" fontId="41" fillId="0" borderId="0" xfId="3" applyFont="1" applyAlignment="1">
      <alignment horizontal="center" vertical="center"/>
    </xf>
    <xf numFmtId="0" fontId="3" fillId="3" borderId="13" xfId="0" applyFont="1" applyFill="1" applyBorder="1" applyAlignment="1">
      <alignment vertical="center"/>
    </xf>
    <xf numFmtId="0" fontId="3" fillId="3" borderId="73" xfId="0" applyFont="1" applyFill="1" applyBorder="1" applyAlignment="1">
      <alignment vertical="center"/>
    </xf>
    <xf numFmtId="0" fontId="42" fillId="0" borderId="83" xfId="3" applyFont="1" applyBorder="1" applyAlignment="1">
      <alignment horizontal="center" vertical="center" textRotation="90"/>
    </xf>
    <xf numFmtId="0" fontId="42" fillId="0" borderId="84" xfId="3" applyFont="1" applyBorder="1" applyAlignment="1">
      <alignment horizontal="center" vertical="center" textRotation="90"/>
    </xf>
    <xf numFmtId="0" fontId="42" fillId="0" borderId="87" xfId="3" applyFont="1" applyBorder="1" applyAlignment="1">
      <alignment horizontal="center" vertical="center" textRotation="90"/>
    </xf>
    <xf numFmtId="0" fontId="44" fillId="0" borderId="66" xfId="3" applyFont="1" applyBorder="1" applyAlignment="1">
      <alignment horizontal="center" vertical="center" wrapText="1"/>
    </xf>
    <xf numFmtId="0" fontId="44" fillId="0" borderId="19" xfId="3" applyFont="1" applyBorder="1" applyAlignment="1">
      <alignment horizontal="center" vertical="center" wrapText="1"/>
    </xf>
    <xf numFmtId="0" fontId="44" fillId="0" borderId="16" xfId="3" applyFont="1" applyBorder="1" applyAlignment="1">
      <alignment horizontal="center" vertical="center" wrapText="1"/>
    </xf>
    <xf numFmtId="0" fontId="43" fillId="0" borderId="31" xfId="3" applyFont="1" applyBorder="1" applyAlignment="1">
      <alignment horizontal="center" vertical="center" wrapText="1"/>
    </xf>
    <xf numFmtId="0" fontId="43" fillId="0" borderId="27" xfId="3" applyFont="1" applyBorder="1" applyAlignment="1">
      <alignment horizontal="center" vertical="center" wrapText="1"/>
    </xf>
    <xf numFmtId="0" fontId="43" fillId="0" borderId="32" xfId="3" applyFont="1" applyBorder="1" applyAlignment="1">
      <alignment horizontal="center" vertical="center" wrapText="1"/>
    </xf>
    <xf numFmtId="0" fontId="5" fillId="3" borderId="67" xfId="0" applyFont="1" applyFill="1" applyBorder="1" applyAlignment="1">
      <alignment horizontal="center" vertical="center"/>
    </xf>
    <xf numFmtId="0" fontId="5" fillId="3" borderId="70" xfId="0" applyFont="1" applyFill="1" applyBorder="1" applyAlignment="1">
      <alignment horizontal="center" vertical="center"/>
    </xf>
    <xf numFmtId="0" fontId="44" fillId="0" borderId="22" xfId="3" applyFont="1" applyBorder="1" applyAlignment="1">
      <alignment horizontal="center" vertical="center" wrapText="1"/>
    </xf>
    <xf numFmtId="0" fontId="44" fillId="0" borderId="15" xfId="3" applyFont="1" applyBorder="1" applyAlignment="1">
      <alignment horizontal="center" vertical="center" textRotation="90" wrapText="1"/>
    </xf>
    <xf numFmtId="0" fontId="44" fillId="0" borderId="70" xfId="3" applyFont="1" applyBorder="1" applyAlignment="1">
      <alignment horizontal="center" vertical="center" textRotation="90" wrapText="1"/>
    </xf>
    <xf numFmtId="0" fontId="5" fillId="0" borderId="85" xfId="0" applyFont="1" applyBorder="1" applyAlignment="1">
      <alignment horizontal="center" vertical="center"/>
    </xf>
    <xf numFmtId="0" fontId="5" fillId="0" borderId="78" xfId="0" applyFont="1" applyBorder="1" applyAlignment="1">
      <alignment horizontal="center" vertical="center"/>
    </xf>
    <xf numFmtId="0" fontId="3" fillId="0" borderId="13" xfId="0" applyFont="1" applyBorder="1" applyAlignment="1">
      <alignment vertical="center"/>
    </xf>
    <xf numFmtId="0" fontId="3" fillId="0" borderId="73" xfId="0" applyFont="1" applyBorder="1" applyAlignment="1">
      <alignment vertical="center"/>
    </xf>
    <xf numFmtId="0" fontId="45" fillId="0" borderId="0" xfId="3" applyFont="1" applyAlignment="1">
      <alignment horizontal="center" vertical="center" wrapText="1"/>
    </xf>
    <xf numFmtId="0" fontId="3" fillId="3" borderId="74" xfId="0" applyFont="1" applyFill="1" applyBorder="1" applyAlignment="1">
      <alignment vertical="center"/>
    </xf>
    <xf numFmtId="0" fontId="3" fillId="3" borderId="66" xfId="0" applyFont="1" applyFill="1" applyBorder="1" applyAlignment="1">
      <alignment vertical="center"/>
    </xf>
    <xf numFmtId="0" fontId="3" fillId="3" borderId="79" xfId="0" applyFont="1" applyFill="1" applyBorder="1" applyAlignment="1">
      <alignment vertical="center"/>
    </xf>
    <xf numFmtId="0" fontId="5" fillId="3" borderId="85" xfId="0" applyFont="1" applyFill="1" applyBorder="1" applyAlignment="1">
      <alignment horizontal="center" vertical="center"/>
    </xf>
    <xf numFmtId="0" fontId="5" fillId="3" borderId="78" xfId="0" applyFont="1" applyFill="1" applyBorder="1" applyAlignment="1">
      <alignment horizontal="center" vertical="center"/>
    </xf>
    <xf numFmtId="0" fontId="3" fillId="3" borderId="39" xfId="0" applyFont="1" applyFill="1" applyBorder="1" applyAlignment="1">
      <alignment vertical="center"/>
    </xf>
    <xf numFmtId="0" fontId="3" fillId="3" borderId="86" xfId="0" applyFont="1" applyFill="1" applyBorder="1" applyAlignment="1">
      <alignment vertical="center"/>
    </xf>
    <xf numFmtId="0" fontId="3" fillId="3" borderId="69" xfId="0" applyFont="1" applyFill="1" applyBorder="1" applyAlignment="1">
      <alignment vertical="center"/>
    </xf>
    <xf numFmtId="0" fontId="3" fillId="0" borderId="69" xfId="0" applyFont="1" applyBorder="1" applyAlignment="1">
      <alignment vertical="center"/>
    </xf>
    <xf numFmtId="0" fontId="3" fillId="0" borderId="68" xfId="0" applyFont="1" applyBorder="1" applyAlignment="1">
      <alignment vertical="center"/>
    </xf>
    <xf numFmtId="0" fontId="3" fillId="0" borderId="22" xfId="0" applyFont="1" applyBorder="1" applyAlignment="1">
      <alignment vertical="center"/>
    </xf>
    <xf numFmtId="0" fontId="3" fillId="3" borderId="31" xfId="3" applyFont="1" applyFill="1" applyBorder="1" applyAlignment="1">
      <alignment horizontal="center" vertical="center"/>
    </xf>
    <xf numFmtId="0" fontId="3" fillId="3" borderId="32" xfId="3" applyFont="1" applyFill="1" applyBorder="1" applyAlignment="1">
      <alignment horizontal="center" vertical="center"/>
    </xf>
    <xf numFmtId="0" fontId="46" fillId="3" borderId="75" xfId="0" applyFont="1" applyFill="1" applyBorder="1" applyAlignment="1">
      <alignment horizontal="center"/>
    </xf>
    <xf numFmtId="0" fontId="44" fillId="0" borderId="71" xfId="3" applyFont="1" applyBorder="1" applyAlignment="1">
      <alignment horizontal="center" vertical="center" wrapText="1"/>
    </xf>
    <xf numFmtId="0" fontId="44" fillId="0" borderId="59" xfId="3" applyFont="1" applyBorder="1" applyAlignment="1">
      <alignment horizontal="center" vertical="center" wrapText="1"/>
    </xf>
    <xf numFmtId="0" fontId="44" fillId="0" borderId="24" xfId="3" applyFont="1" applyBorder="1" applyAlignment="1">
      <alignment horizontal="center" vertical="center" wrapText="1"/>
    </xf>
    <xf numFmtId="0" fontId="44" fillId="0" borderId="88" xfId="3" applyFont="1" applyBorder="1" applyAlignment="1">
      <alignment horizontal="center" vertical="center" wrapText="1"/>
    </xf>
    <xf numFmtId="0" fontId="49" fillId="0" borderId="71" xfId="3" applyFont="1" applyBorder="1" applyAlignment="1">
      <alignment horizontal="center" vertical="center" wrapText="1"/>
    </xf>
    <xf numFmtId="0" fontId="49" fillId="0" borderId="58" xfId="3" applyFont="1" applyBorder="1" applyAlignment="1">
      <alignment horizontal="center" vertical="center" wrapText="1"/>
    </xf>
    <xf numFmtId="0" fontId="49" fillId="0" borderId="59" xfId="3" applyFont="1" applyBorder="1" applyAlignment="1">
      <alignment horizontal="center" vertical="center" wrapText="1"/>
    </xf>
    <xf numFmtId="0" fontId="49" fillId="0" borderId="24" xfId="3" applyFont="1" applyBorder="1" applyAlignment="1">
      <alignment horizontal="center" vertical="center" wrapText="1"/>
    </xf>
    <xf numFmtId="0" fontId="49" fillId="0" borderId="109" xfId="3" applyFont="1" applyBorder="1" applyAlignment="1">
      <alignment horizontal="center" vertical="center" wrapText="1"/>
    </xf>
    <xf numFmtId="0" fontId="49" fillId="0" borderId="88" xfId="3" applyFont="1" applyBorder="1" applyAlignment="1">
      <alignment horizontal="center" vertical="center" wrapText="1"/>
    </xf>
    <xf numFmtId="0" fontId="3" fillId="3" borderId="58" xfId="0" applyFont="1" applyFill="1" applyBorder="1" applyAlignment="1">
      <alignment horizontal="center" vertical="center"/>
    </xf>
    <xf numFmtId="0" fontId="3" fillId="3" borderId="109" xfId="0" applyFont="1" applyFill="1" applyBorder="1" applyAlignment="1">
      <alignment horizontal="center" vertical="center"/>
    </xf>
    <xf numFmtId="0" fontId="44" fillId="0" borderId="20" xfId="3" applyFont="1" applyBorder="1" applyAlignment="1">
      <alignment horizontal="center" vertical="center" wrapText="1"/>
    </xf>
    <xf numFmtId="0" fontId="3" fillId="3" borderId="23" xfId="0" applyFont="1" applyFill="1" applyBorder="1" applyAlignment="1">
      <alignment vertical="center"/>
    </xf>
    <xf numFmtId="0" fontId="3" fillId="3" borderId="72" xfId="0" applyFont="1" applyFill="1" applyBorder="1" applyAlignment="1">
      <alignment vertical="center"/>
    </xf>
    <xf numFmtId="0" fontId="3" fillId="0" borderId="66" xfId="0" applyFont="1" applyBorder="1" applyAlignment="1">
      <alignment horizontal="center" vertical="center"/>
    </xf>
    <xf numFmtId="0" fontId="3" fillId="0" borderId="79" xfId="0" applyFont="1" applyBorder="1" applyAlignment="1">
      <alignment horizontal="center" vertical="center"/>
    </xf>
    <xf numFmtId="0" fontId="3" fillId="0" borderId="74" xfId="0" applyFont="1" applyBorder="1" applyAlignment="1">
      <alignment vertical="center"/>
    </xf>
    <xf numFmtId="0" fontId="5" fillId="3" borderId="15" xfId="0" applyFont="1" applyFill="1" applyBorder="1" applyAlignment="1">
      <alignment horizontal="center" vertical="center"/>
    </xf>
    <xf numFmtId="0" fontId="5" fillId="3" borderId="90" xfId="0" applyFont="1" applyFill="1" applyBorder="1" applyAlignment="1">
      <alignment horizontal="center" vertical="center"/>
    </xf>
    <xf numFmtId="0" fontId="3" fillId="3" borderId="16" xfId="0" applyFont="1" applyFill="1" applyBorder="1" applyAlignment="1">
      <alignment vertical="center"/>
    </xf>
    <xf numFmtId="0" fontId="3" fillId="3" borderId="91" xfId="0" applyFont="1" applyFill="1" applyBorder="1" applyAlignment="1">
      <alignment vertical="center"/>
    </xf>
    <xf numFmtId="0" fontId="3" fillId="3" borderId="89" xfId="0" applyFont="1" applyFill="1" applyBorder="1" applyAlignment="1">
      <alignment vertical="center"/>
    </xf>
    <xf numFmtId="0" fontId="5" fillId="0" borderId="67" xfId="0" applyFont="1" applyBorder="1" applyAlignment="1">
      <alignment horizontal="center" vertical="center"/>
    </xf>
    <xf numFmtId="0" fontId="5" fillId="0" borderId="70" xfId="0" applyFont="1" applyBorder="1" applyAlignment="1">
      <alignment horizontal="center" vertical="center"/>
    </xf>
    <xf numFmtId="0" fontId="6" fillId="0" borderId="0" xfId="3" applyFont="1" applyAlignment="1">
      <alignment horizontal="center" vertical="top" wrapText="1"/>
    </xf>
    <xf numFmtId="0" fontId="5" fillId="3" borderId="0" xfId="0" applyFont="1" applyFill="1" applyAlignment="1" applyProtection="1">
      <alignment horizontal="center"/>
      <protection locked="0"/>
    </xf>
    <xf numFmtId="0" fontId="3" fillId="0" borderId="0" xfId="0" applyFont="1" applyAlignment="1">
      <alignment horizontal="justify" vertical="center" wrapText="1"/>
    </xf>
    <xf numFmtId="0" fontId="9" fillId="4" borderId="97" xfId="0" applyFont="1" applyFill="1" applyBorder="1" applyAlignment="1" applyProtection="1">
      <alignment horizontal="center" vertical="center"/>
      <protection locked="0"/>
    </xf>
    <xf numFmtId="0" fontId="9" fillId="4" borderId="98" xfId="0" applyFont="1" applyFill="1" applyBorder="1" applyAlignment="1" applyProtection="1">
      <alignment horizontal="center" vertical="center"/>
      <protection locked="0"/>
    </xf>
    <xf numFmtId="0" fontId="9" fillId="4" borderId="97" xfId="0" applyFont="1" applyFill="1" applyBorder="1" applyAlignment="1" applyProtection="1">
      <alignment horizontal="center" vertical="center" wrapText="1"/>
      <protection locked="0"/>
    </xf>
    <xf numFmtId="0" fontId="9" fillId="4" borderId="100" xfId="0" applyFont="1" applyFill="1" applyBorder="1" applyAlignment="1" applyProtection="1">
      <alignment horizontal="center" vertical="center" wrapText="1"/>
      <protection locked="0"/>
    </xf>
    <xf numFmtId="0" fontId="3" fillId="3" borderId="102" xfId="0" applyFont="1" applyFill="1" applyBorder="1" applyAlignment="1" applyProtection="1">
      <alignment horizontal="center" vertical="center"/>
      <protection locked="0"/>
    </xf>
    <xf numFmtId="0" fontId="3" fillId="3" borderId="106" xfId="0" applyFont="1" applyFill="1" applyBorder="1" applyAlignment="1" applyProtection="1">
      <alignment horizontal="center" vertical="center"/>
      <protection locked="0"/>
    </xf>
    <xf numFmtId="0" fontId="3" fillId="3" borderId="102" xfId="0" applyFont="1" applyFill="1" applyBorder="1" applyAlignment="1" applyProtection="1">
      <alignment horizontal="left" vertical="center"/>
      <protection locked="0"/>
    </xf>
    <xf numFmtId="0" fontId="3" fillId="3" borderId="103" xfId="0" applyFont="1" applyFill="1" applyBorder="1" applyAlignment="1" applyProtection="1">
      <alignment horizontal="left" vertical="center"/>
      <protection locked="0"/>
    </xf>
    <xf numFmtId="0" fontId="3" fillId="0" borderId="96" xfId="0" applyFont="1" applyBorder="1" applyAlignment="1">
      <alignment horizontal="right" vertical="center" wrapText="1"/>
    </xf>
    <xf numFmtId="0" fontId="3" fillId="0" borderId="101" xfId="0" applyFont="1" applyBorder="1" applyAlignment="1">
      <alignment horizontal="right" vertical="center" wrapText="1"/>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67" xfId="0" applyFont="1" applyBorder="1" applyAlignment="1">
      <alignment horizontal="center" vertical="center"/>
    </xf>
    <xf numFmtId="0" fontId="3" fillId="3" borderId="0" xfId="3" applyFont="1" applyFill="1" applyAlignment="1">
      <alignment horizontal="center"/>
    </xf>
  </cellXfs>
  <cellStyles count="8">
    <cellStyle name="Normal 2" xfId="1" xr:uid="{00000000-0005-0000-0000-000001000000}"/>
    <cellStyle name="Normal 2 2" xfId="2" xr:uid="{00000000-0005-0000-0000-000002000000}"/>
    <cellStyle name="Normal 3" xfId="3" xr:uid="{00000000-0005-0000-0000-000003000000}"/>
    <cellStyle name="Normal 4" xfId="4" xr:uid="{00000000-0005-0000-0000-000004000000}"/>
    <cellStyle name="Normální" xfId="0" builtinId="0"/>
    <cellStyle name="Normální 2" xfId="5" xr:uid="{00000000-0005-0000-0000-000005000000}"/>
    <cellStyle name="Normální 3" xfId="6" xr:uid="{00000000-0005-0000-0000-000006000000}"/>
    <cellStyle name="Normální 4 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CC"/>
      <color rgb="FF0000FF"/>
      <color rgb="FF000099"/>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11</xdr:col>
      <xdr:colOff>1388533</xdr:colOff>
      <xdr:row>0</xdr:row>
      <xdr:rowOff>468206</xdr:rowOff>
    </xdr:from>
    <xdr:to>
      <xdr:col>12</xdr:col>
      <xdr:colOff>997373</xdr:colOff>
      <xdr:row>1</xdr:row>
      <xdr:rowOff>356446</xdr:rowOff>
    </xdr:to>
    <xdr:pic>
      <xdr:nvPicPr>
        <xdr:cNvPr id="1239" name="obrázek 1" descr="nové%20logo%20ikis%20s%20ochrannou%20známkou">
          <a:extLst>
            <a:ext uri="{FF2B5EF4-FFF2-40B4-BE49-F238E27FC236}">
              <a16:creationId xmlns:a16="http://schemas.microsoft.com/office/drawing/2014/main" id="{A5B52544-CEAB-424F-8019-783D184142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10173" y="468206"/>
          <a:ext cx="1574800" cy="520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226771</xdr:colOff>
      <xdr:row>0</xdr:row>
      <xdr:rowOff>354787</xdr:rowOff>
    </xdr:from>
    <xdr:to>
      <xdr:col>3</xdr:col>
      <xdr:colOff>11470</xdr:colOff>
      <xdr:row>1</xdr:row>
      <xdr:rowOff>402337</xdr:rowOff>
    </xdr:to>
    <xdr:pic>
      <xdr:nvPicPr>
        <xdr:cNvPr id="2" name="obrázek 1" descr="https://mcpraha2.proebiz.com/formulare/klienti_zobrazit_logo.php?id_klienti=35">
          <a:extLst>
            <a:ext uri="{FF2B5EF4-FFF2-40B4-BE49-F238E27FC236}">
              <a16:creationId xmlns:a16="http://schemas.microsoft.com/office/drawing/2014/main" id="{CD57156D-C39D-7322-5589-E493020AD2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6771" y="354787"/>
          <a:ext cx="1584239" cy="683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2946400</xdr:colOff>
      <xdr:row>1</xdr:row>
      <xdr:rowOff>82550</xdr:rowOff>
    </xdr:from>
    <xdr:to>
      <xdr:col>6</xdr:col>
      <xdr:colOff>4328160</xdr:colOff>
      <xdr:row>2</xdr:row>
      <xdr:rowOff>82550</xdr:rowOff>
    </xdr:to>
    <xdr:pic>
      <xdr:nvPicPr>
        <xdr:cNvPr id="13323" name="obrázek 1" descr="nové%20logo%20ikis%20s%20ochrannou%20známkou">
          <a:extLst>
            <a:ext uri="{FF2B5EF4-FFF2-40B4-BE49-F238E27FC236}">
              <a16:creationId xmlns:a16="http://schemas.microsoft.com/office/drawing/2014/main" id="{83A102AA-57A4-F84A-A7A3-AB928808F2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450850"/>
          <a:ext cx="1381760" cy="4191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xdr:colOff>
      <xdr:row>1</xdr:row>
      <xdr:rowOff>0</xdr:rowOff>
    </xdr:from>
    <xdr:to>
      <xdr:col>1</xdr:col>
      <xdr:colOff>1194816</xdr:colOff>
      <xdr:row>2</xdr:row>
      <xdr:rowOff>261860</xdr:rowOff>
    </xdr:to>
    <xdr:pic>
      <xdr:nvPicPr>
        <xdr:cNvPr id="2" name="obrázek 1" descr="https://mcpraha2.proebiz.com/formulare/klienti_zobrazit_logo.php?id_klienti=35">
          <a:extLst>
            <a:ext uri="{FF2B5EF4-FFF2-40B4-BE49-F238E27FC236}">
              <a16:creationId xmlns:a16="http://schemas.microsoft.com/office/drawing/2014/main" id="{389244B7-4B92-4807-BA30-C2E8681862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365760"/>
          <a:ext cx="1566672" cy="676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2803070</xdr:colOff>
      <xdr:row>1</xdr:row>
      <xdr:rowOff>535214</xdr:rowOff>
    </xdr:from>
    <xdr:to>
      <xdr:col>4</xdr:col>
      <xdr:colOff>3971107</xdr:colOff>
      <xdr:row>3</xdr:row>
      <xdr:rowOff>18142</xdr:rowOff>
    </xdr:to>
    <xdr:pic>
      <xdr:nvPicPr>
        <xdr:cNvPr id="17412" name="obrázek 1" descr="nové%20logo%20ikis%20s%20ochrannou%20známkou">
          <a:extLst>
            <a:ext uri="{FF2B5EF4-FFF2-40B4-BE49-F238E27FC236}">
              <a16:creationId xmlns:a16="http://schemas.microsoft.com/office/drawing/2014/main" id="{11F4ACF1-9A33-D14F-B0E1-42520C8E8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499" y="535214"/>
          <a:ext cx="1168037" cy="40277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47027</xdr:colOff>
      <xdr:row>1</xdr:row>
      <xdr:rowOff>323959</xdr:rowOff>
    </xdr:from>
    <xdr:to>
      <xdr:col>2</xdr:col>
      <xdr:colOff>700170</xdr:colOff>
      <xdr:row>3</xdr:row>
      <xdr:rowOff>10452</xdr:rowOff>
    </xdr:to>
    <xdr:pic>
      <xdr:nvPicPr>
        <xdr:cNvPr id="2" name="obrázek 1" descr="https://mcpraha2.proebiz.com/formulare/klienti_zobrazit_logo.php?id_klienti=35">
          <a:extLst>
            <a:ext uri="{FF2B5EF4-FFF2-40B4-BE49-F238E27FC236}">
              <a16:creationId xmlns:a16="http://schemas.microsoft.com/office/drawing/2014/main" id="{2C09C586-6F62-4386-B2E3-0C0B8D4FC8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483" y="323959"/>
          <a:ext cx="1416014" cy="6113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336006</xdr:colOff>
      <xdr:row>1</xdr:row>
      <xdr:rowOff>125549</xdr:rowOff>
    </xdr:from>
    <xdr:to>
      <xdr:col>13</xdr:col>
      <xdr:colOff>50186</xdr:colOff>
      <xdr:row>2</xdr:row>
      <xdr:rowOff>161109</xdr:rowOff>
    </xdr:to>
    <xdr:pic>
      <xdr:nvPicPr>
        <xdr:cNvPr id="5" name="obrázek 1" descr="nové%20logo%20ikis%20s%20ochrannou%20známkou">
          <a:extLst>
            <a:ext uri="{FF2B5EF4-FFF2-40B4-BE49-F238E27FC236}">
              <a16:creationId xmlns:a16="http://schemas.microsoft.com/office/drawing/2014/main" id="{0130E49E-9CC6-4F54-88A5-44FEA18D4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37063" y="517435"/>
          <a:ext cx="1392102" cy="427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214231</xdr:rowOff>
    </xdr:from>
    <xdr:to>
      <xdr:col>2</xdr:col>
      <xdr:colOff>873619</xdr:colOff>
      <xdr:row>2</xdr:row>
      <xdr:rowOff>114432</xdr:rowOff>
    </xdr:to>
    <xdr:pic>
      <xdr:nvPicPr>
        <xdr:cNvPr id="2" name="obrázek 1" descr="https://mcpraha2.proebiz.com/formulare/klienti_zobrazit_logo.php?id_klienti=35">
          <a:extLst>
            <a:ext uri="{FF2B5EF4-FFF2-40B4-BE49-F238E27FC236}">
              <a16:creationId xmlns:a16="http://schemas.microsoft.com/office/drawing/2014/main" id="{AA2826F6-D86D-4496-A12D-4256D8364B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14231"/>
          <a:ext cx="1584239" cy="683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904240</xdr:colOff>
      <xdr:row>1</xdr:row>
      <xdr:rowOff>160020</xdr:rowOff>
    </xdr:from>
    <xdr:to>
      <xdr:col>6</xdr:col>
      <xdr:colOff>871220</xdr:colOff>
      <xdr:row>2</xdr:row>
      <xdr:rowOff>248920</xdr:rowOff>
    </xdr:to>
    <xdr:pic>
      <xdr:nvPicPr>
        <xdr:cNvPr id="5161" name="Picture 3">
          <a:extLst>
            <a:ext uri="{FF2B5EF4-FFF2-40B4-BE49-F238E27FC236}">
              <a16:creationId xmlns:a16="http://schemas.microsoft.com/office/drawing/2014/main" id="{8670B9DF-D45D-5E4D-BA5B-435B2629B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2680" y="551180"/>
          <a:ext cx="1384300" cy="48006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39015</xdr:colOff>
      <xdr:row>0</xdr:row>
      <xdr:rowOff>360884</xdr:rowOff>
    </xdr:from>
    <xdr:to>
      <xdr:col>1</xdr:col>
      <xdr:colOff>1203849</xdr:colOff>
      <xdr:row>2</xdr:row>
      <xdr:rowOff>264568</xdr:rowOff>
    </xdr:to>
    <xdr:pic>
      <xdr:nvPicPr>
        <xdr:cNvPr id="2" name="obrázek 1" descr="https://mcpraha2.proebiz.com/formulare/klienti_zobrazit_logo.php?id_klienti=35">
          <a:extLst>
            <a:ext uri="{FF2B5EF4-FFF2-40B4-BE49-F238E27FC236}">
              <a16:creationId xmlns:a16="http://schemas.microsoft.com/office/drawing/2014/main" id="{9EFDB500-7DB7-4E72-8147-CB34AE838F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15" y="360884"/>
          <a:ext cx="1584239" cy="683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simek/MEGA/PR&#193;CE/VZORY/01%20VZORY%20ikis%20zakon%20134-2016/01%20Vzory%20-%20Textov&#233;%20&#269;&#225;sti%20ZD/file/A/Rajhrad-v&#253;kaz%20celke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tinsimek/MEGA/PR&#193;CE/VZORY/01%20VZORY%20ikis%20zakon%20134-2016/01%20Vzory%20-%20Textov&#233;%20&#269;&#225;sti%20ZD/file/E/Rajhrad/Vodovod%20&#345;ad%20I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ow r="4">
          <cell r="A4" t="str">
            <v>1</v>
          </cell>
          <cell r="C4" t="str">
            <v>Vodovodní řad III. - PVC 80</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ycí list"/>
      <sheetName val="Rekapitulace"/>
      <sheetName val="Položky"/>
    </sheetNames>
    <sheetDataSet>
      <sheetData sheetId="0" refreshError="1">
        <row r="4">
          <cell r="A4" t="str">
            <v>2</v>
          </cell>
          <cell r="C4" t="str">
            <v>Vodovodní řad III.1 - PE 50</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V67"/>
  <sheetViews>
    <sheetView tabSelected="1" zoomScale="50" zoomScaleNormal="50" zoomScalePageLayoutView="75" workbookViewId="0">
      <selection activeCell="B6" sqref="B6:M6"/>
    </sheetView>
  </sheetViews>
  <sheetFormatPr defaultColWidth="11.47265625" defaultRowHeight="12.4" x14ac:dyDescent="0.4"/>
  <cols>
    <col min="1" max="1" width="3.68359375" style="2" customWidth="1"/>
    <col min="2" max="2" width="11.47265625" style="2" customWidth="1"/>
    <col min="3" max="3" width="10.68359375" style="2" customWidth="1"/>
    <col min="4" max="5" width="17.83984375" style="2" customWidth="1"/>
    <col min="6" max="7" width="17.15625" style="2" customWidth="1"/>
    <col min="8" max="9" width="23" style="2" customWidth="1"/>
    <col min="10" max="10" width="20.47265625" style="2" customWidth="1"/>
    <col min="11" max="13" width="28.68359375" style="2" customWidth="1"/>
    <col min="14" max="16384" width="11.47265625" style="2"/>
  </cols>
  <sheetData>
    <row r="1" spans="1:22" ht="50.05" customHeight="1" x14ac:dyDescent="0.4">
      <c r="A1" s="180" t="s">
        <v>130</v>
      </c>
      <c r="B1" s="180"/>
      <c r="C1" s="180"/>
      <c r="D1" s="180"/>
      <c r="E1" s="180"/>
      <c r="F1" s="180"/>
      <c r="G1" s="180"/>
      <c r="H1" s="180"/>
      <c r="I1" s="180"/>
      <c r="J1" s="180"/>
      <c r="K1" s="180"/>
      <c r="L1" s="180"/>
      <c r="M1" s="180"/>
    </row>
    <row r="2" spans="1:22" ht="39.049999999999997" customHeight="1" x14ac:dyDescent="0.4">
      <c r="A2" s="182" t="s">
        <v>9</v>
      </c>
      <c r="B2" s="182"/>
      <c r="C2" s="182"/>
      <c r="D2" s="182"/>
      <c r="E2" s="182"/>
      <c r="F2" s="182"/>
      <c r="G2" s="182"/>
      <c r="H2" s="182"/>
      <c r="I2" s="182"/>
      <c r="J2" s="182"/>
      <c r="K2" s="182"/>
      <c r="L2" s="182"/>
      <c r="M2" s="182"/>
    </row>
    <row r="3" spans="1:22" s="3" customFormat="1" ht="32.049999999999997" customHeight="1" x14ac:dyDescent="0.45">
      <c r="A3" s="181" t="s">
        <v>0</v>
      </c>
      <c r="B3" s="181"/>
      <c r="C3" s="181"/>
      <c r="D3" s="181"/>
      <c r="E3" s="181"/>
      <c r="F3" s="181"/>
      <c r="G3" s="181"/>
      <c r="H3" s="181"/>
      <c r="I3" s="181"/>
      <c r="J3" s="181"/>
      <c r="K3" s="181"/>
      <c r="L3" s="181"/>
      <c r="M3" s="181"/>
      <c r="V3" s="9" t="s">
        <v>7</v>
      </c>
    </row>
    <row r="4" spans="1:22" s="41" customFormat="1" ht="35.15" customHeight="1" x14ac:dyDescent="0.45">
      <c r="A4" s="179" t="s">
        <v>77</v>
      </c>
      <c r="B4" s="179"/>
      <c r="C4" s="179"/>
      <c r="D4" s="179"/>
      <c r="E4" s="179"/>
      <c r="F4" s="179"/>
      <c r="G4" s="179"/>
      <c r="H4" s="179"/>
      <c r="I4" s="179"/>
      <c r="J4" s="179"/>
      <c r="K4" s="179"/>
      <c r="L4" s="179"/>
      <c r="M4" s="179"/>
      <c r="V4" s="42"/>
    </row>
    <row r="5" spans="1:22" s="3" customFormat="1" ht="25.5" customHeight="1" thickBot="1" x14ac:dyDescent="0.5">
      <c r="A5" s="4" t="s">
        <v>51</v>
      </c>
    </row>
    <row r="6" spans="1:22" s="3" customFormat="1" ht="39.049999999999997" customHeight="1" thickBot="1" x14ac:dyDescent="0.5">
      <c r="B6" s="173" t="s">
        <v>51</v>
      </c>
      <c r="C6" s="174"/>
      <c r="D6" s="174"/>
      <c r="E6" s="174"/>
      <c r="F6" s="174"/>
      <c r="G6" s="174"/>
      <c r="H6" s="174"/>
      <c r="I6" s="174"/>
      <c r="J6" s="174"/>
      <c r="K6" s="174"/>
      <c r="L6" s="174"/>
      <c r="M6" s="175"/>
    </row>
    <row r="7" spans="1:22" s="3" customFormat="1" ht="25.5" customHeight="1" thickBot="1" x14ac:dyDescent="0.5">
      <c r="A7" s="4" t="s">
        <v>52</v>
      </c>
    </row>
    <row r="8" spans="1:22" s="3" customFormat="1" ht="35.15" customHeight="1" thickBot="1" x14ac:dyDescent="0.5">
      <c r="B8" s="176"/>
      <c r="C8" s="177"/>
      <c r="D8" s="177"/>
      <c r="E8" s="177"/>
      <c r="F8" s="177"/>
      <c r="G8" s="177"/>
      <c r="H8" s="177"/>
      <c r="I8" s="177"/>
      <c r="J8" s="177"/>
      <c r="K8" s="177"/>
      <c r="L8" s="177"/>
      <c r="M8" s="178"/>
    </row>
    <row r="9" spans="1:22" s="3" customFormat="1" ht="25.5" customHeight="1" thickBot="1" x14ac:dyDescent="0.5">
      <c r="A9" s="4" t="s">
        <v>97</v>
      </c>
    </row>
    <row r="10" spans="1:22" s="3" customFormat="1" ht="35.15" customHeight="1" thickBot="1" x14ac:dyDescent="0.5">
      <c r="B10" s="176"/>
      <c r="C10" s="177"/>
      <c r="D10" s="177"/>
      <c r="E10" s="177"/>
      <c r="F10" s="177"/>
      <c r="G10" s="177"/>
      <c r="H10" s="177"/>
      <c r="I10" s="177"/>
      <c r="J10" s="177"/>
      <c r="K10" s="177"/>
      <c r="L10" s="177"/>
      <c r="M10" s="178"/>
    </row>
    <row r="11" spans="1:22" s="3" customFormat="1" ht="25.5" customHeight="1" thickBot="1" x14ac:dyDescent="0.5">
      <c r="A11" s="4" t="s">
        <v>96</v>
      </c>
    </row>
    <row r="12" spans="1:22" s="3" customFormat="1" ht="35.15" customHeight="1" thickBot="1" x14ac:dyDescent="0.5">
      <c r="B12" s="176"/>
      <c r="C12" s="177"/>
      <c r="D12" s="177"/>
      <c r="E12" s="177"/>
      <c r="F12" s="177"/>
      <c r="G12" s="177"/>
      <c r="H12" s="177"/>
      <c r="I12" s="177"/>
      <c r="J12" s="177"/>
      <c r="K12" s="177"/>
      <c r="L12" s="177"/>
      <c r="M12" s="178"/>
    </row>
    <row r="13" spans="1:22" s="13" customFormat="1" ht="25.5" customHeight="1" thickBot="1" x14ac:dyDescent="0.5">
      <c r="A13" s="4" t="s">
        <v>53</v>
      </c>
      <c r="F13" s="4" t="s">
        <v>99</v>
      </c>
      <c r="G13" s="4"/>
      <c r="I13" s="4" t="s">
        <v>71</v>
      </c>
      <c r="K13" s="4" t="s">
        <v>98</v>
      </c>
    </row>
    <row r="14" spans="1:22" s="3" customFormat="1" ht="35.15" customHeight="1" thickBot="1" x14ac:dyDescent="0.5">
      <c r="B14" s="160"/>
      <c r="C14" s="161"/>
      <c r="D14" s="162"/>
      <c r="E14" s="31"/>
      <c r="F14" s="160"/>
      <c r="G14" s="162"/>
      <c r="H14" s="5"/>
      <c r="I14" s="129"/>
      <c r="J14" s="31"/>
      <c r="K14" s="160"/>
      <c r="L14" s="161"/>
      <c r="M14" s="162"/>
    </row>
    <row r="15" spans="1:22" s="13" customFormat="1" ht="25.5" customHeight="1" thickBot="1" x14ac:dyDescent="0.5">
      <c r="A15" s="4" t="s">
        <v>54</v>
      </c>
    </row>
    <row r="16" spans="1:22" s="3" customFormat="1" ht="35.15" customHeight="1" thickBot="1" x14ac:dyDescent="0.5">
      <c r="B16" s="160"/>
      <c r="C16" s="161"/>
      <c r="D16" s="161"/>
      <c r="E16" s="161"/>
      <c r="F16" s="161"/>
      <c r="G16" s="161"/>
      <c r="H16" s="161"/>
      <c r="I16" s="161"/>
      <c r="J16" s="161"/>
      <c r="K16" s="161"/>
      <c r="L16" s="161"/>
      <c r="M16" s="162"/>
    </row>
    <row r="17" spans="1:22" s="13" customFormat="1" ht="25.5" customHeight="1" thickBot="1" x14ac:dyDescent="0.5">
      <c r="A17" s="4" t="s">
        <v>55</v>
      </c>
    </row>
    <row r="18" spans="1:22" s="3" customFormat="1" ht="35.15" customHeight="1" thickBot="1" x14ac:dyDescent="0.5">
      <c r="B18" s="176"/>
      <c r="C18" s="177"/>
      <c r="D18" s="177"/>
      <c r="E18" s="177"/>
      <c r="F18" s="177"/>
      <c r="G18" s="177"/>
      <c r="H18" s="177"/>
      <c r="I18" s="177"/>
      <c r="J18" s="177"/>
      <c r="K18" s="177"/>
      <c r="L18" s="177"/>
      <c r="M18" s="178"/>
    </row>
    <row r="19" spans="1:22" s="3" customFormat="1" ht="19.100000000000001" customHeight="1" x14ac:dyDescent="0.45">
      <c r="A19" s="159" t="s">
        <v>41</v>
      </c>
      <c r="B19" s="159"/>
      <c r="C19" s="159"/>
      <c r="D19" s="159"/>
      <c r="E19" s="159"/>
      <c r="F19" s="32"/>
      <c r="G19" s="32"/>
      <c r="H19" s="32"/>
      <c r="I19" s="32"/>
      <c r="J19" s="32"/>
      <c r="K19" s="32"/>
      <c r="L19" s="32"/>
      <c r="M19" s="32"/>
    </row>
    <row r="20" spans="1:22" s="13" customFormat="1" ht="25.5" customHeight="1" thickBot="1" x14ac:dyDescent="0.5">
      <c r="A20" s="4" t="s">
        <v>56</v>
      </c>
      <c r="F20" s="4" t="s">
        <v>57</v>
      </c>
      <c r="K20" s="4" t="s">
        <v>58</v>
      </c>
    </row>
    <row r="21" spans="1:22" s="3" customFormat="1" ht="35.15" customHeight="1" thickBot="1" x14ac:dyDescent="0.5">
      <c r="B21" s="160"/>
      <c r="C21" s="161"/>
      <c r="D21" s="162"/>
      <c r="E21" s="5"/>
      <c r="F21" s="160"/>
      <c r="G21" s="161"/>
      <c r="H21" s="161"/>
      <c r="I21" s="162"/>
      <c r="J21" s="31"/>
      <c r="K21" s="160"/>
      <c r="L21" s="161"/>
      <c r="M21" s="162"/>
    </row>
    <row r="22" spans="1:22" s="36" customFormat="1" ht="18" customHeight="1" x14ac:dyDescent="0.45">
      <c r="A22" s="4" t="s">
        <v>45</v>
      </c>
      <c r="B22" s="35"/>
      <c r="D22" s="35"/>
      <c r="F22" s="35"/>
      <c r="G22" s="35"/>
      <c r="H22" s="35"/>
    </row>
    <row r="23" spans="1:22" s="36" customFormat="1" ht="21.05" customHeight="1" x14ac:dyDescent="0.45">
      <c r="B23" s="128" t="s">
        <v>46</v>
      </c>
      <c r="C23" s="97"/>
      <c r="D23" s="128" t="s">
        <v>47</v>
      </c>
      <c r="E23" s="97"/>
      <c r="F23" s="128" t="s">
        <v>48</v>
      </c>
      <c r="G23" s="97"/>
      <c r="H23" s="128" t="s">
        <v>49</v>
      </c>
      <c r="I23" s="37"/>
      <c r="J23" s="37"/>
    </row>
    <row r="24" spans="1:22" s="36" customFormat="1" ht="16" customHeight="1" x14ac:dyDescent="0.45">
      <c r="B24" s="154" t="s">
        <v>50</v>
      </c>
      <c r="C24" s="154"/>
      <c r="D24" s="154"/>
      <c r="E24" s="154"/>
      <c r="F24" s="154"/>
      <c r="G24" s="154"/>
      <c r="H24" s="154"/>
      <c r="I24" s="154"/>
      <c r="J24" s="154"/>
      <c r="K24" s="154"/>
      <c r="L24" s="154"/>
      <c r="M24" s="154"/>
    </row>
    <row r="25" spans="1:22" s="3" customFormat="1" ht="25.5" customHeight="1" x14ac:dyDescent="0.45">
      <c r="A25" s="179" t="s">
        <v>78</v>
      </c>
      <c r="B25" s="179"/>
      <c r="C25" s="179"/>
      <c r="D25" s="179"/>
      <c r="E25" s="179"/>
      <c r="F25" s="179"/>
      <c r="G25" s="179"/>
      <c r="H25" s="179"/>
      <c r="I25" s="179"/>
      <c r="J25" s="179"/>
      <c r="K25" s="179"/>
      <c r="L25" s="179"/>
      <c r="M25" s="179"/>
      <c r="V25" s="9"/>
    </row>
    <row r="26" spans="1:22" s="3" customFormat="1" ht="25.5" customHeight="1" thickBot="1" x14ac:dyDescent="0.5">
      <c r="A26" s="4" t="s">
        <v>59</v>
      </c>
    </row>
    <row r="27" spans="1:22" s="3" customFormat="1" ht="39.049999999999997" customHeight="1" thickBot="1" x14ac:dyDescent="0.5">
      <c r="B27" s="173" t="s">
        <v>60</v>
      </c>
      <c r="C27" s="174"/>
      <c r="D27" s="174"/>
      <c r="E27" s="174"/>
      <c r="F27" s="174"/>
      <c r="G27" s="174"/>
      <c r="H27" s="174"/>
      <c r="I27" s="174"/>
      <c r="J27" s="174"/>
      <c r="K27" s="174"/>
      <c r="L27" s="174"/>
      <c r="M27" s="175"/>
    </row>
    <row r="28" spans="1:22" s="3" customFormat="1" ht="25.5" customHeight="1" thickBot="1" x14ac:dyDescent="0.5">
      <c r="A28" s="4" t="s">
        <v>61</v>
      </c>
    </row>
    <row r="29" spans="1:22" s="3" customFormat="1" ht="35.15" customHeight="1" thickBot="1" x14ac:dyDescent="0.5">
      <c r="B29" s="176"/>
      <c r="C29" s="177"/>
      <c r="D29" s="177"/>
      <c r="E29" s="177"/>
      <c r="F29" s="177"/>
      <c r="G29" s="177"/>
      <c r="H29" s="177"/>
      <c r="I29" s="177"/>
      <c r="J29" s="177"/>
      <c r="K29" s="177"/>
      <c r="L29" s="177"/>
      <c r="M29" s="178"/>
    </row>
    <row r="30" spans="1:22" s="3" customFormat="1" ht="26.15" customHeight="1" x14ac:dyDescent="0.45">
      <c r="A30" s="159" t="s">
        <v>76</v>
      </c>
      <c r="B30" s="159"/>
      <c r="C30" s="159"/>
      <c r="D30" s="159"/>
      <c r="E30" s="159"/>
      <c r="F30" s="159"/>
      <c r="G30" s="159"/>
      <c r="H30" s="159"/>
      <c r="I30" s="159"/>
      <c r="J30" s="32"/>
      <c r="K30" s="32"/>
      <c r="L30" s="32"/>
      <c r="M30" s="32"/>
    </row>
    <row r="31" spans="1:22" s="13" customFormat="1" ht="25.5" customHeight="1" thickBot="1" x14ac:dyDescent="0.5">
      <c r="A31" s="4" t="s">
        <v>72</v>
      </c>
      <c r="I31" s="4" t="s">
        <v>73</v>
      </c>
      <c r="K31" s="4"/>
    </row>
    <row r="32" spans="1:22" s="3" customFormat="1" ht="35.15" customHeight="1" thickBot="1" x14ac:dyDescent="0.5">
      <c r="B32" s="160"/>
      <c r="C32" s="161"/>
      <c r="D32" s="161"/>
      <c r="E32" s="161"/>
      <c r="F32" s="162"/>
      <c r="J32" s="160"/>
      <c r="K32" s="161"/>
      <c r="L32" s="161"/>
      <c r="M32" s="162"/>
    </row>
    <row r="33" spans="1:13" s="36" customFormat="1" ht="25" customHeight="1" thickBot="1" x14ac:dyDescent="0.5">
      <c r="A33" s="4" t="s">
        <v>62</v>
      </c>
      <c r="B33" s="38"/>
      <c r="C33" s="38"/>
      <c r="D33" s="38"/>
      <c r="E33" s="38"/>
      <c r="F33" s="38"/>
      <c r="G33" s="38"/>
      <c r="H33" s="38"/>
      <c r="I33" s="38"/>
      <c r="J33" s="38"/>
    </row>
    <row r="34" spans="1:13" s="35" customFormat="1" ht="31.05" customHeight="1" x14ac:dyDescent="0.45">
      <c r="B34" s="172" t="s">
        <v>63</v>
      </c>
      <c r="C34" s="168"/>
      <c r="D34" s="168" t="s">
        <v>64</v>
      </c>
      <c r="E34" s="168"/>
      <c r="F34" s="168"/>
      <c r="G34" s="168"/>
      <c r="H34" s="169"/>
      <c r="I34" s="170"/>
      <c r="J34" s="170"/>
      <c r="K34" s="170"/>
      <c r="L34" s="170"/>
      <c r="M34" s="171"/>
    </row>
    <row r="35" spans="1:13" s="36" customFormat="1" ht="31.05" customHeight="1" x14ac:dyDescent="0.45">
      <c r="B35" s="155" t="s">
        <v>65</v>
      </c>
      <c r="C35" s="156"/>
      <c r="D35" s="156" t="s">
        <v>10</v>
      </c>
      <c r="E35" s="156"/>
      <c r="F35" s="156"/>
      <c r="G35" s="156"/>
      <c r="H35" s="163"/>
      <c r="I35" s="163"/>
      <c r="J35" s="163"/>
      <c r="K35" s="163"/>
      <c r="L35" s="163"/>
      <c r="M35" s="164"/>
    </row>
    <row r="36" spans="1:13" s="36" customFormat="1" ht="31.05" customHeight="1" x14ac:dyDescent="0.45">
      <c r="B36" s="155"/>
      <c r="C36" s="156"/>
      <c r="D36" s="165" t="s">
        <v>66</v>
      </c>
      <c r="E36" s="165"/>
      <c r="F36" s="165"/>
      <c r="G36" s="165"/>
      <c r="H36" s="166"/>
      <c r="I36" s="166"/>
      <c r="J36" s="166"/>
      <c r="K36" s="166"/>
      <c r="L36" s="166"/>
      <c r="M36" s="167"/>
    </row>
    <row r="37" spans="1:13" s="36" customFormat="1" ht="31.05" customHeight="1" thickBot="1" x14ac:dyDescent="0.5">
      <c r="B37" s="157"/>
      <c r="C37" s="158"/>
      <c r="D37" s="153" t="s">
        <v>67</v>
      </c>
      <c r="E37" s="153"/>
      <c r="F37" s="126" t="s">
        <v>46</v>
      </c>
      <c r="G37" s="126" t="s">
        <v>47</v>
      </c>
      <c r="H37" s="126" t="s">
        <v>48</v>
      </c>
      <c r="I37" s="126" t="s">
        <v>49</v>
      </c>
      <c r="J37" s="39" t="s">
        <v>68</v>
      </c>
      <c r="K37" s="126"/>
      <c r="L37" s="40" t="s">
        <v>58</v>
      </c>
      <c r="M37" s="127"/>
    </row>
    <row r="38" spans="1:13" s="35" customFormat="1" ht="31.05" customHeight="1" x14ac:dyDescent="0.45">
      <c r="B38" s="172" t="s">
        <v>69</v>
      </c>
      <c r="C38" s="168"/>
      <c r="D38" s="168" t="s">
        <v>64</v>
      </c>
      <c r="E38" s="168"/>
      <c r="F38" s="168"/>
      <c r="G38" s="168"/>
      <c r="H38" s="169"/>
      <c r="I38" s="170"/>
      <c r="J38" s="170"/>
      <c r="K38" s="170"/>
      <c r="L38" s="170"/>
      <c r="M38" s="171"/>
    </row>
    <row r="39" spans="1:13" s="36" customFormat="1" ht="31.05" customHeight="1" x14ac:dyDescent="0.45">
      <c r="B39" s="155" t="s">
        <v>74</v>
      </c>
      <c r="C39" s="156"/>
      <c r="D39" s="156" t="s">
        <v>10</v>
      </c>
      <c r="E39" s="156"/>
      <c r="F39" s="156"/>
      <c r="G39" s="156"/>
      <c r="H39" s="163"/>
      <c r="I39" s="163"/>
      <c r="J39" s="163"/>
      <c r="K39" s="163"/>
      <c r="L39" s="163"/>
      <c r="M39" s="164"/>
    </row>
    <row r="40" spans="1:13" s="36" customFormat="1" ht="31.05" customHeight="1" x14ac:dyDescent="0.45">
      <c r="B40" s="155"/>
      <c r="C40" s="156"/>
      <c r="D40" s="165" t="s">
        <v>66</v>
      </c>
      <c r="E40" s="165"/>
      <c r="F40" s="165"/>
      <c r="G40" s="165"/>
      <c r="H40" s="166"/>
      <c r="I40" s="166"/>
      <c r="J40" s="166"/>
      <c r="K40" s="166"/>
      <c r="L40" s="166"/>
      <c r="M40" s="167"/>
    </row>
    <row r="41" spans="1:13" s="36" customFormat="1" ht="31.05" customHeight="1" thickBot="1" x14ac:dyDescent="0.5">
      <c r="B41" s="157"/>
      <c r="C41" s="158"/>
      <c r="D41" s="153" t="s">
        <v>67</v>
      </c>
      <c r="E41" s="153"/>
      <c r="F41" s="126" t="s">
        <v>46</v>
      </c>
      <c r="G41" s="126" t="s">
        <v>47</v>
      </c>
      <c r="H41" s="126" t="s">
        <v>48</v>
      </c>
      <c r="I41" s="126" t="s">
        <v>49</v>
      </c>
      <c r="J41" s="39" t="s">
        <v>68</v>
      </c>
      <c r="K41" s="126"/>
      <c r="L41" s="40" t="s">
        <v>58</v>
      </c>
      <c r="M41" s="127"/>
    </row>
    <row r="42" spans="1:13" s="35" customFormat="1" ht="31.05" customHeight="1" x14ac:dyDescent="0.45">
      <c r="B42" s="172" t="s">
        <v>70</v>
      </c>
      <c r="C42" s="168"/>
      <c r="D42" s="168" t="s">
        <v>64</v>
      </c>
      <c r="E42" s="168"/>
      <c r="F42" s="168"/>
      <c r="G42" s="168"/>
      <c r="H42" s="169"/>
      <c r="I42" s="170"/>
      <c r="J42" s="170"/>
      <c r="K42" s="170"/>
      <c r="L42" s="170"/>
      <c r="M42" s="171"/>
    </row>
    <row r="43" spans="1:13" s="36" customFormat="1" ht="31.05" customHeight="1" x14ac:dyDescent="0.45">
      <c r="B43" s="155" t="s">
        <v>74</v>
      </c>
      <c r="C43" s="156"/>
      <c r="D43" s="156" t="s">
        <v>10</v>
      </c>
      <c r="E43" s="156"/>
      <c r="F43" s="156"/>
      <c r="G43" s="156"/>
      <c r="H43" s="163"/>
      <c r="I43" s="163"/>
      <c r="J43" s="163"/>
      <c r="K43" s="163"/>
      <c r="L43" s="163"/>
      <c r="M43" s="164"/>
    </row>
    <row r="44" spans="1:13" s="36" customFormat="1" ht="31.05" customHeight="1" x14ac:dyDescent="0.45">
      <c r="B44" s="155"/>
      <c r="C44" s="156"/>
      <c r="D44" s="165" t="s">
        <v>66</v>
      </c>
      <c r="E44" s="165"/>
      <c r="F44" s="165"/>
      <c r="G44" s="165"/>
      <c r="H44" s="166"/>
      <c r="I44" s="166"/>
      <c r="J44" s="166"/>
      <c r="K44" s="166"/>
      <c r="L44" s="166"/>
      <c r="M44" s="167"/>
    </row>
    <row r="45" spans="1:13" s="36" customFormat="1" ht="31.05" customHeight="1" thickBot="1" x14ac:dyDescent="0.5">
      <c r="B45" s="157"/>
      <c r="C45" s="158"/>
      <c r="D45" s="153" t="s">
        <v>67</v>
      </c>
      <c r="E45" s="153"/>
      <c r="F45" s="126" t="s">
        <v>46</v>
      </c>
      <c r="G45" s="126" t="s">
        <v>47</v>
      </c>
      <c r="H45" s="126" t="s">
        <v>48</v>
      </c>
      <c r="I45" s="126" t="s">
        <v>49</v>
      </c>
      <c r="J45" s="39" t="s">
        <v>68</v>
      </c>
      <c r="K45" s="126"/>
      <c r="L45" s="40" t="s">
        <v>58</v>
      </c>
      <c r="M45" s="127"/>
    </row>
    <row r="46" spans="1:13" s="36" customFormat="1" ht="14.05" customHeight="1" x14ac:dyDescent="0.45">
      <c r="B46" s="154" t="s">
        <v>50</v>
      </c>
      <c r="C46" s="154"/>
      <c r="D46" s="154"/>
      <c r="E46" s="154"/>
      <c r="F46" s="154"/>
      <c r="G46" s="154"/>
      <c r="H46" s="154"/>
      <c r="I46" s="154"/>
      <c r="J46" s="154"/>
      <c r="K46" s="154"/>
      <c r="L46" s="154"/>
      <c r="M46" s="154"/>
    </row>
    <row r="47" spans="1:13" s="36" customFormat="1" ht="14.05" customHeight="1" x14ac:dyDescent="0.45">
      <c r="B47" s="154" t="s">
        <v>75</v>
      </c>
      <c r="C47" s="154"/>
      <c r="D47" s="154"/>
      <c r="E47" s="154"/>
      <c r="F47" s="154"/>
      <c r="G47" s="154"/>
      <c r="H47" s="154"/>
      <c r="I47" s="154"/>
      <c r="J47" s="154"/>
      <c r="K47" s="154"/>
      <c r="L47" s="154"/>
      <c r="M47" s="154"/>
    </row>
    <row r="48" spans="1:13" s="13" customFormat="1" ht="34" customHeight="1" thickBot="1" x14ac:dyDescent="0.5">
      <c r="A48" s="4" t="s">
        <v>110</v>
      </c>
      <c r="B48" s="89"/>
      <c r="C48" s="89"/>
      <c r="D48" s="89"/>
      <c r="E48" s="89"/>
      <c r="F48" s="90"/>
      <c r="G48" s="90"/>
    </row>
    <row r="49" spans="1:13" s="13" customFormat="1" ht="30.05" customHeight="1" thickBot="1" x14ac:dyDescent="0.5">
      <c r="B49" s="183"/>
      <c r="C49" s="184"/>
      <c r="D49" s="184"/>
      <c r="E49" s="184"/>
      <c r="F49" s="184"/>
      <c r="G49" s="185"/>
    </row>
    <row r="50" spans="1:13" s="36" customFormat="1" ht="25.5" customHeight="1" x14ac:dyDescent="0.45">
      <c r="B50" s="91"/>
      <c r="C50" s="91"/>
      <c r="D50" s="91"/>
      <c r="E50" s="91"/>
      <c r="F50" s="91"/>
      <c r="G50" s="91"/>
      <c r="H50" s="91"/>
      <c r="I50" s="91"/>
      <c r="J50" s="91"/>
      <c r="K50" s="91"/>
      <c r="L50" s="91"/>
      <c r="M50" s="91"/>
    </row>
    <row r="51" spans="1:13" s="3" customFormat="1" ht="25.5" customHeight="1" thickBot="1" x14ac:dyDescent="0.5">
      <c r="A51" s="187" t="s">
        <v>111</v>
      </c>
      <c r="B51" s="187"/>
      <c r="C51" s="187"/>
      <c r="D51" s="187"/>
      <c r="E51" s="187"/>
      <c r="F51" s="187"/>
      <c r="G51" s="187"/>
      <c r="H51" s="187"/>
      <c r="I51" s="187"/>
      <c r="J51" s="187"/>
      <c r="K51" s="187"/>
      <c r="L51" s="187"/>
      <c r="M51" s="187"/>
    </row>
    <row r="52" spans="1:13" s="76" customFormat="1" ht="26.3" customHeight="1" x14ac:dyDescent="0.45">
      <c r="A52" s="75"/>
      <c r="B52" s="188" t="s">
        <v>1</v>
      </c>
      <c r="C52" s="189"/>
      <c r="D52" s="189"/>
      <c r="E52" s="189"/>
      <c r="F52" s="189"/>
      <c r="G52" s="189"/>
      <c r="H52" s="189"/>
      <c r="I52" s="189"/>
      <c r="J52" s="190"/>
      <c r="K52" s="194" t="s">
        <v>6</v>
      </c>
      <c r="L52" s="194"/>
      <c r="M52" s="195"/>
    </row>
    <row r="53" spans="1:13" s="76" customFormat="1" ht="26.3" customHeight="1" thickBot="1" x14ac:dyDescent="0.5">
      <c r="A53" s="75"/>
      <c r="B53" s="191"/>
      <c r="C53" s="192"/>
      <c r="D53" s="192"/>
      <c r="E53" s="192"/>
      <c r="F53" s="192"/>
      <c r="G53" s="192"/>
      <c r="H53" s="192"/>
      <c r="I53" s="192"/>
      <c r="J53" s="193"/>
      <c r="K53" s="92" t="s">
        <v>2</v>
      </c>
      <c r="L53" s="93" t="s">
        <v>5</v>
      </c>
      <c r="M53" s="94" t="s">
        <v>3</v>
      </c>
    </row>
    <row r="54" spans="1:13" s="76" customFormat="1" ht="50.2" customHeight="1" thickTop="1" thickBot="1" x14ac:dyDescent="0.5">
      <c r="A54" s="75"/>
      <c r="B54" s="199" t="s">
        <v>112</v>
      </c>
      <c r="C54" s="200"/>
      <c r="D54" s="200"/>
      <c r="E54" s="200"/>
      <c r="F54" s="200"/>
      <c r="G54" s="200"/>
      <c r="H54" s="200"/>
      <c r="I54" s="200"/>
      <c r="J54" s="201"/>
      <c r="K54" s="125"/>
      <c r="L54" s="125">
        <f>K54*0.12</f>
        <v>0</v>
      </c>
      <c r="M54" s="132">
        <f>K54+L54</f>
        <v>0</v>
      </c>
    </row>
    <row r="55" spans="1:13" s="3" customFormat="1" ht="12.05" customHeight="1" x14ac:dyDescent="0.45">
      <c r="A55" s="5"/>
      <c r="B55" s="73"/>
      <c r="C55" s="73"/>
      <c r="D55" s="73"/>
      <c r="E55" s="73"/>
      <c r="F55" s="73"/>
      <c r="G55" s="73"/>
      <c r="H55" s="73"/>
      <c r="I55" s="73"/>
      <c r="J55" s="73"/>
      <c r="K55" s="74"/>
      <c r="L55" s="74"/>
      <c r="M55" s="74"/>
    </row>
    <row r="56" spans="1:13" s="3" customFormat="1" ht="10.1" customHeight="1" x14ac:dyDescent="0.45">
      <c r="A56" s="5"/>
      <c r="B56" s="95"/>
      <c r="C56" s="95"/>
      <c r="D56" s="95"/>
      <c r="E56" s="95"/>
      <c r="F56" s="95"/>
      <c r="G56" s="95"/>
      <c r="H56" s="95"/>
      <c r="I56" s="95"/>
      <c r="J56" s="95"/>
      <c r="K56" s="96"/>
      <c r="L56" s="96"/>
      <c r="M56" s="96"/>
    </row>
    <row r="57" spans="1:13" s="6" customFormat="1" ht="25.5" customHeight="1" x14ac:dyDescent="0.45">
      <c r="B57" s="5" t="s">
        <v>4</v>
      </c>
    </row>
    <row r="58" spans="1:13" s="6" customFormat="1" ht="25.5" customHeight="1" x14ac:dyDescent="0.45">
      <c r="B58" s="124"/>
      <c r="C58" s="5" t="s">
        <v>39</v>
      </c>
      <c r="H58" s="131" t="s">
        <v>113</v>
      </c>
      <c r="I58" s="5" t="s">
        <v>114</v>
      </c>
    </row>
    <row r="59" spans="1:13" s="6" customFormat="1" ht="10.1" customHeight="1" x14ac:dyDescent="0.45"/>
    <row r="60" spans="1:13" s="6" customFormat="1" ht="21.05" customHeight="1" x14ac:dyDescent="0.45">
      <c r="A60" s="196" t="s">
        <v>40</v>
      </c>
      <c r="B60" s="196"/>
      <c r="C60" s="196"/>
      <c r="D60" s="196"/>
      <c r="E60" s="196"/>
      <c r="F60" s="196"/>
      <c r="G60" s="196"/>
      <c r="H60" s="196"/>
      <c r="I60" s="196"/>
      <c r="J60" s="196"/>
      <c r="K60" s="196"/>
      <c r="L60" s="196"/>
      <c r="M60" s="196"/>
    </row>
    <row r="61" spans="1:13" s="6" customFormat="1" ht="21.05" customHeight="1" x14ac:dyDescent="0.45">
      <c r="A61" s="196"/>
      <c r="B61" s="196"/>
      <c r="C61" s="196"/>
      <c r="D61" s="196"/>
      <c r="E61" s="196"/>
      <c r="F61" s="196"/>
      <c r="G61" s="196"/>
      <c r="H61" s="196"/>
      <c r="I61" s="196"/>
      <c r="J61" s="196"/>
      <c r="K61" s="196"/>
      <c r="L61" s="196"/>
      <c r="M61" s="196"/>
    </row>
    <row r="62" spans="1:13" s="7" customFormat="1" ht="21.05" customHeight="1" x14ac:dyDescent="0.4">
      <c r="A62" s="196"/>
      <c r="B62" s="196"/>
      <c r="C62" s="196"/>
      <c r="D62" s="196"/>
      <c r="E62" s="196"/>
      <c r="F62" s="196"/>
      <c r="G62" s="196"/>
      <c r="H62" s="196"/>
      <c r="I62" s="196"/>
      <c r="J62" s="196"/>
      <c r="K62" s="196"/>
      <c r="L62" s="196"/>
      <c r="M62" s="196"/>
    </row>
    <row r="63" spans="1:13" s="8" customFormat="1" ht="9" customHeight="1" x14ac:dyDescent="0.4">
      <c r="A63" s="196"/>
      <c r="B63" s="196"/>
      <c r="C63" s="196"/>
      <c r="D63" s="196"/>
      <c r="E63" s="196"/>
      <c r="F63" s="196"/>
      <c r="G63" s="196"/>
      <c r="H63" s="196"/>
      <c r="I63" s="196"/>
      <c r="J63" s="196"/>
      <c r="K63" s="196"/>
      <c r="L63" s="196"/>
      <c r="M63" s="196"/>
    </row>
    <row r="64" spans="1:13" s="8" customFormat="1" ht="10.1" customHeight="1" x14ac:dyDescent="0.4">
      <c r="A64" s="12"/>
      <c r="B64" s="12"/>
      <c r="C64" s="12"/>
      <c r="D64" s="12"/>
      <c r="E64" s="12"/>
      <c r="F64" s="12"/>
      <c r="G64" s="12"/>
      <c r="H64" s="12"/>
      <c r="I64" s="12"/>
      <c r="J64" s="12"/>
      <c r="K64" s="12"/>
      <c r="L64" s="12"/>
      <c r="M64" s="12"/>
    </row>
    <row r="65" spans="1:13" s="7" customFormat="1" ht="40.049999999999997" customHeight="1" x14ac:dyDescent="0.5">
      <c r="A65" s="197" t="s">
        <v>119</v>
      </c>
      <c r="B65" s="197"/>
      <c r="C65" s="197"/>
      <c r="D65" s="197"/>
      <c r="E65" s="197"/>
      <c r="F65" s="197"/>
      <c r="G65" s="197"/>
      <c r="K65" s="198" t="s">
        <v>8</v>
      </c>
      <c r="L65" s="198"/>
      <c r="M65" s="198"/>
    </row>
    <row r="66" spans="1:13" s="1" customFormat="1" ht="30.05" customHeight="1" x14ac:dyDescent="0.5">
      <c r="A66" s="10"/>
      <c r="B66" s="10"/>
      <c r="C66" s="10"/>
      <c r="D66" s="10"/>
      <c r="E66" s="10"/>
      <c r="F66" s="10"/>
      <c r="G66" s="10"/>
      <c r="H66" s="10"/>
      <c r="I66" s="10"/>
      <c r="K66" s="186" t="s">
        <v>38</v>
      </c>
      <c r="L66" s="186"/>
      <c r="M66" s="186"/>
    </row>
    <row r="67" spans="1:13" s="1" customFormat="1" ht="28.1" customHeight="1" x14ac:dyDescent="0.35">
      <c r="B67" s="11"/>
      <c r="C67" s="11"/>
      <c r="D67" s="11"/>
      <c r="F67" s="11"/>
    </row>
  </sheetData>
  <mergeCells count="62">
    <mergeCell ref="A51:M51"/>
    <mergeCell ref="B52:J53"/>
    <mergeCell ref="K52:M52"/>
    <mergeCell ref="A60:M63"/>
    <mergeCell ref="A65:G65"/>
    <mergeCell ref="K65:M65"/>
    <mergeCell ref="B54:J54"/>
    <mergeCell ref="B49:G49"/>
    <mergeCell ref="K66:M66"/>
    <mergeCell ref="B12:M12"/>
    <mergeCell ref="K14:M14"/>
    <mergeCell ref="B18:M18"/>
    <mergeCell ref="A19:E19"/>
    <mergeCell ref="B24:M24"/>
    <mergeCell ref="B14:D14"/>
    <mergeCell ref="F14:G14"/>
    <mergeCell ref="B16:M16"/>
    <mergeCell ref="D37:E37"/>
    <mergeCell ref="B38:C38"/>
    <mergeCell ref="D34:G34"/>
    <mergeCell ref="H34:M34"/>
    <mergeCell ref="B34:C34"/>
    <mergeCell ref="D36:G36"/>
    <mergeCell ref="A1:M1"/>
    <mergeCell ref="A3:M3"/>
    <mergeCell ref="A2:M2"/>
    <mergeCell ref="A4:M4"/>
    <mergeCell ref="B10:M10"/>
    <mergeCell ref="B6:M6"/>
    <mergeCell ref="B8:M8"/>
    <mergeCell ref="H36:M36"/>
    <mergeCell ref="D38:G38"/>
    <mergeCell ref="H38:M38"/>
    <mergeCell ref="B35:C37"/>
    <mergeCell ref="D35:G35"/>
    <mergeCell ref="B27:M27"/>
    <mergeCell ref="B29:M29"/>
    <mergeCell ref="A25:M25"/>
    <mergeCell ref="B21:D21"/>
    <mergeCell ref="F21:I21"/>
    <mergeCell ref="K21:M21"/>
    <mergeCell ref="A30:I30"/>
    <mergeCell ref="B32:F32"/>
    <mergeCell ref="J32:M32"/>
    <mergeCell ref="H43:M43"/>
    <mergeCell ref="D44:G44"/>
    <mergeCell ref="H44:M44"/>
    <mergeCell ref="D40:G40"/>
    <mergeCell ref="H40:M40"/>
    <mergeCell ref="D42:G42"/>
    <mergeCell ref="H42:M42"/>
    <mergeCell ref="B39:C41"/>
    <mergeCell ref="D39:G39"/>
    <mergeCell ref="H39:M39"/>
    <mergeCell ref="D41:E41"/>
    <mergeCell ref="B42:C42"/>
    <mergeCell ref="H35:M35"/>
    <mergeCell ref="D45:E45"/>
    <mergeCell ref="B47:M47"/>
    <mergeCell ref="B43:C45"/>
    <mergeCell ref="D43:G43"/>
    <mergeCell ref="B46:M46"/>
  </mergeCells>
  <phoneticPr fontId="1" type="noConversion"/>
  <printOptions horizontalCentered="1"/>
  <pageMargins left="0.39370078740157483" right="0.39370078740157483" top="0.59055118110236227" bottom="0.59055118110236227" header="0" footer="0"/>
  <pageSetup paperSize="9" scale="36"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L30"/>
  <sheetViews>
    <sheetView zoomScale="60" zoomScaleNormal="60" workbookViewId="0">
      <selection activeCell="B7" sqref="B7:F7"/>
    </sheetView>
  </sheetViews>
  <sheetFormatPr defaultColWidth="8.83984375" defaultRowHeight="13.55" x14ac:dyDescent="0.45"/>
  <cols>
    <col min="1" max="1" width="5.3125" style="44" customWidth="1"/>
    <col min="2" max="2" width="49.47265625" style="44" customWidth="1"/>
    <col min="3" max="3" width="40.68359375" style="44" customWidth="1"/>
    <col min="4" max="4" width="11.15625" style="44" customWidth="1"/>
    <col min="5" max="6" width="18.3125" style="44" customWidth="1"/>
    <col min="7" max="7" width="69.68359375" style="44" customWidth="1"/>
    <col min="8" max="16384" width="8.83984375" style="44"/>
  </cols>
  <sheetData>
    <row r="1" spans="1:12" ht="29.05" customHeight="1" x14ac:dyDescent="0.45">
      <c r="A1" s="205" t="str">
        <f>'Krycí list nabídky'!A1:M1</f>
        <v>Park U Hradeb podél ulice Horská - revitalizace části parku</v>
      </c>
      <c r="B1" s="205"/>
      <c r="C1" s="205"/>
      <c r="D1" s="205"/>
      <c r="E1" s="205"/>
      <c r="F1" s="205"/>
      <c r="G1" s="205"/>
      <c r="H1" s="50"/>
      <c r="I1" s="50"/>
      <c r="J1" s="43"/>
      <c r="K1" s="43"/>
      <c r="L1" s="43"/>
    </row>
    <row r="2" spans="1:12" ht="33" customHeight="1" x14ac:dyDescent="0.45">
      <c r="A2" s="206" t="s">
        <v>33</v>
      </c>
      <c r="B2" s="206"/>
      <c r="C2" s="206"/>
      <c r="D2" s="206"/>
      <c r="E2" s="206"/>
      <c r="F2" s="206"/>
      <c r="G2" s="206"/>
      <c r="H2" s="51"/>
      <c r="I2" s="51"/>
    </row>
    <row r="3" spans="1:12" ht="30.75" customHeight="1" x14ac:dyDescent="0.45">
      <c r="A3" s="207" t="s">
        <v>79</v>
      </c>
      <c r="B3" s="207"/>
      <c r="C3" s="207"/>
      <c r="D3" s="207"/>
      <c r="E3" s="207"/>
      <c r="F3" s="207"/>
      <c r="G3" s="207"/>
      <c r="H3" s="43"/>
      <c r="I3" s="43"/>
    </row>
    <row r="4" spans="1:12" ht="32.049999999999997" customHeight="1" x14ac:dyDescent="0.45">
      <c r="A4" s="208" t="s">
        <v>100</v>
      </c>
      <c r="B4" s="208"/>
      <c r="C4" s="208"/>
      <c r="D4" s="208"/>
      <c r="E4" s="208"/>
      <c r="F4" s="208"/>
      <c r="G4" s="208"/>
    </row>
    <row r="5" spans="1:12" ht="16.5" customHeight="1" x14ac:dyDescent="0.45">
      <c r="A5" s="209" t="s">
        <v>121</v>
      </c>
      <c r="B5" s="209"/>
      <c r="C5" s="209"/>
      <c r="D5" s="209"/>
      <c r="E5" s="209"/>
      <c r="F5" s="209"/>
      <c r="G5" s="209"/>
    </row>
    <row r="6" spans="1:12" s="46" customFormat="1" ht="25" customHeight="1" thickBot="1" x14ac:dyDescent="0.5">
      <c r="A6" s="203" t="s">
        <v>37</v>
      </c>
      <c r="B6" s="203"/>
      <c r="C6" s="203"/>
      <c r="D6" s="16"/>
      <c r="E6" s="16"/>
      <c r="F6" s="16"/>
      <c r="G6" s="16"/>
      <c r="H6" s="16"/>
      <c r="I6" s="16"/>
    </row>
    <row r="7" spans="1:12" s="46" customFormat="1" ht="28.1" customHeight="1" thickBot="1" x14ac:dyDescent="0.5">
      <c r="A7" s="16"/>
      <c r="B7" s="217" t="str">
        <f>'Krycí list nabídky'!B6:M6</f>
        <v xml:space="preserve">Název nebo obchodní firma </v>
      </c>
      <c r="C7" s="218"/>
      <c r="D7" s="218"/>
      <c r="E7" s="218"/>
      <c r="F7" s="219"/>
      <c r="G7" s="26"/>
      <c r="H7" s="26"/>
      <c r="I7" s="26"/>
    </row>
    <row r="8" spans="1:12" ht="13.85" thickBot="1" x14ac:dyDescent="0.5">
      <c r="B8" s="45"/>
      <c r="C8" s="45"/>
      <c r="D8" s="45"/>
      <c r="E8" s="45"/>
      <c r="F8" s="45"/>
      <c r="G8" s="45"/>
    </row>
    <row r="9" spans="1:12" ht="61.95" x14ac:dyDescent="0.45">
      <c r="A9" s="210" t="s">
        <v>80</v>
      </c>
      <c r="B9" s="212" t="s">
        <v>81</v>
      </c>
      <c r="C9" s="212"/>
      <c r="D9" s="212"/>
      <c r="E9" s="53" t="s">
        <v>82</v>
      </c>
      <c r="F9" s="53" t="s">
        <v>83</v>
      </c>
      <c r="G9" s="213" t="s">
        <v>84</v>
      </c>
      <c r="H9" s="46"/>
      <c r="I9" s="46"/>
    </row>
    <row r="10" spans="1:12" ht="32.049999999999997" customHeight="1" thickBot="1" x14ac:dyDescent="0.5">
      <c r="A10" s="211"/>
      <c r="B10" s="54" t="s">
        <v>64</v>
      </c>
      <c r="C10" s="54" t="s">
        <v>85</v>
      </c>
      <c r="D10" s="54" t="s">
        <v>104</v>
      </c>
      <c r="E10" s="54" t="s">
        <v>86</v>
      </c>
      <c r="F10" s="54" t="s">
        <v>87</v>
      </c>
      <c r="G10" s="214"/>
      <c r="H10" s="46"/>
      <c r="I10" s="46"/>
    </row>
    <row r="11" spans="1:12" ht="35.15" customHeight="1" thickTop="1" x14ac:dyDescent="0.45">
      <c r="A11" s="47">
        <v>1</v>
      </c>
      <c r="B11" s="115"/>
      <c r="C11" s="115"/>
      <c r="D11" s="116"/>
      <c r="E11" s="116"/>
      <c r="F11" s="116"/>
      <c r="G11" s="117"/>
    </row>
    <row r="12" spans="1:12" ht="35.15" customHeight="1" x14ac:dyDescent="0.45">
      <c r="A12" s="48">
        <v>2</v>
      </c>
      <c r="B12" s="118"/>
      <c r="C12" s="118"/>
      <c r="D12" s="119"/>
      <c r="E12" s="119"/>
      <c r="F12" s="119"/>
      <c r="G12" s="120"/>
    </row>
    <row r="13" spans="1:12" ht="35.15" customHeight="1" x14ac:dyDescent="0.45">
      <c r="A13" s="48">
        <v>3</v>
      </c>
      <c r="B13" s="118"/>
      <c r="C13" s="118"/>
      <c r="D13" s="119"/>
      <c r="E13" s="119"/>
      <c r="F13" s="119"/>
      <c r="G13" s="120"/>
    </row>
    <row r="14" spans="1:12" ht="35.15" customHeight="1" x14ac:dyDescent="0.45">
      <c r="A14" s="48">
        <v>4</v>
      </c>
      <c r="B14" s="118"/>
      <c r="C14" s="118"/>
      <c r="D14" s="119"/>
      <c r="E14" s="119"/>
      <c r="F14" s="119"/>
      <c r="G14" s="120"/>
    </row>
    <row r="15" spans="1:12" ht="35.15" customHeight="1" x14ac:dyDescent="0.45">
      <c r="A15" s="48">
        <v>5</v>
      </c>
      <c r="B15" s="118"/>
      <c r="C15" s="118"/>
      <c r="D15" s="119"/>
      <c r="E15" s="119"/>
      <c r="F15" s="119"/>
      <c r="G15" s="120"/>
    </row>
    <row r="16" spans="1:12" ht="35.15" customHeight="1" x14ac:dyDescent="0.45">
      <c r="A16" s="48">
        <v>6</v>
      </c>
      <c r="B16" s="118"/>
      <c r="C16" s="118"/>
      <c r="D16" s="119"/>
      <c r="E16" s="119"/>
      <c r="F16" s="119"/>
      <c r="G16" s="120"/>
    </row>
    <row r="17" spans="1:9" ht="35.15" customHeight="1" x14ac:dyDescent="0.45">
      <c r="A17" s="48">
        <v>7</v>
      </c>
      <c r="B17" s="118"/>
      <c r="C17" s="118"/>
      <c r="D17" s="119"/>
      <c r="E17" s="119"/>
      <c r="F17" s="119"/>
      <c r="G17" s="120"/>
    </row>
    <row r="18" spans="1:9" ht="35.15" customHeight="1" x14ac:dyDescent="0.45">
      <c r="A18" s="48">
        <v>8</v>
      </c>
      <c r="B18" s="118"/>
      <c r="C18" s="118"/>
      <c r="D18" s="119"/>
      <c r="E18" s="119"/>
      <c r="F18" s="119"/>
      <c r="G18" s="120"/>
    </row>
    <row r="19" spans="1:9" ht="35.15" customHeight="1" x14ac:dyDescent="0.45">
      <c r="A19" s="48">
        <v>9</v>
      </c>
      <c r="B19" s="118"/>
      <c r="C19" s="118"/>
      <c r="D19" s="119"/>
      <c r="E19" s="119"/>
      <c r="F19" s="119"/>
      <c r="G19" s="120"/>
    </row>
    <row r="20" spans="1:9" ht="35.15" customHeight="1" thickBot="1" x14ac:dyDescent="0.5">
      <c r="A20" s="49">
        <v>10</v>
      </c>
      <c r="B20" s="121"/>
      <c r="C20" s="121"/>
      <c r="D20" s="122"/>
      <c r="E20" s="122"/>
      <c r="F20" s="122"/>
      <c r="G20" s="123"/>
    </row>
    <row r="22" spans="1:9" x14ac:dyDescent="0.45">
      <c r="C22" s="18" t="s">
        <v>4</v>
      </c>
    </row>
    <row r="23" spans="1:9" s="15" customFormat="1" ht="25.8" customHeight="1" x14ac:dyDescent="0.45">
      <c r="A23" s="17"/>
      <c r="D23" s="130"/>
      <c r="E23" s="215" t="s">
        <v>90</v>
      </c>
      <c r="F23" s="216"/>
      <c r="G23" s="52"/>
      <c r="H23" s="52"/>
      <c r="I23" s="52"/>
    </row>
    <row r="24" spans="1:9" s="15" customFormat="1" ht="25.8" customHeight="1" x14ac:dyDescent="0.45">
      <c r="A24" s="204" t="s">
        <v>89</v>
      </c>
      <c r="B24" s="204"/>
      <c r="C24" s="204"/>
      <c r="D24" s="204"/>
      <c r="E24" s="204"/>
      <c r="F24" s="204"/>
      <c r="G24" s="204"/>
    </row>
    <row r="25" spans="1:9" s="15" customFormat="1" ht="31.05" customHeight="1" x14ac:dyDescent="0.45">
      <c r="A25" s="204"/>
      <c r="B25" s="204"/>
      <c r="C25" s="204"/>
      <c r="D25" s="204"/>
      <c r="E25" s="204"/>
      <c r="F25" s="204"/>
      <c r="G25" s="204"/>
    </row>
    <row r="26" spans="1:9" s="15" customFormat="1" ht="14.05" customHeight="1" x14ac:dyDescent="0.45">
      <c r="A26" s="17"/>
    </row>
    <row r="27" spans="1:9" s="15" customFormat="1" ht="40.049999999999997" customHeight="1" x14ac:dyDescent="0.4">
      <c r="A27" s="202" t="str">
        <f>'Krycí list nabídky'!A65:G65</f>
        <v>V ……………………...………… dne ……………..………….. 2024</v>
      </c>
      <c r="B27" s="202"/>
      <c r="C27" s="55"/>
      <c r="D27" s="14"/>
      <c r="E27" s="14"/>
      <c r="G27" s="114" t="s">
        <v>88</v>
      </c>
      <c r="H27" s="14"/>
      <c r="I27" s="14"/>
    </row>
    <row r="28" spans="1:9" s="15" customFormat="1" ht="25.8" customHeight="1" x14ac:dyDescent="0.45">
      <c r="A28" s="17"/>
      <c r="G28" s="56" t="e">
        <f>#REF!</f>
        <v>#REF!</v>
      </c>
      <c r="H28" s="24"/>
      <c r="I28" s="24"/>
    </row>
    <row r="29" spans="1:9" s="14" customFormat="1" ht="12.4" x14ac:dyDescent="0.4">
      <c r="F29" s="24"/>
      <c r="H29" s="24"/>
      <c r="I29" s="24"/>
    </row>
    <row r="30" spans="1:9" x14ac:dyDescent="0.4">
      <c r="G30" s="14"/>
    </row>
  </sheetData>
  <mergeCells count="13">
    <mergeCell ref="A27:B27"/>
    <mergeCell ref="A6:C6"/>
    <mergeCell ref="A24:G25"/>
    <mergeCell ref="A1:G1"/>
    <mergeCell ref="A2:G2"/>
    <mergeCell ref="A3:G3"/>
    <mergeCell ref="A4:G4"/>
    <mergeCell ref="A5:G5"/>
    <mergeCell ref="A9:A10"/>
    <mergeCell ref="B9:D9"/>
    <mergeCell ref="G9:G10"/>
    <mergeCell ref="E23:F23"/>
    <mergeCell ref="B7:F7"/>
  </mergeCells>
  <phoneticPr fontId="1" type="noConversion"/>
  <printOptions horizontalCentered="1"/>
  <pageMargins left="0.70866141732283472" right="0.70866141732283472" top="0.78740157480314965" bottom="0.78740157480314965" header="0.31496062992125984" footer="0.31496062992125984"/>
  <pageSetup paperSize="9" scale="58" orientation="landscape" r:id="rId1"/>
  <headerFooter alignWithMargins="0"/>
  <rowBreaks count="1" manualBreakCount="1">
    <brk id="28" max="16383"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J40"/>
  <sheetViews>
    <sheetView topLeftCell="A2" zoomScale="70" zoomScaleNormal="70" zoomScalePageLayoutView="70" workbookViewId="0">
      <selection activeCell="B7" sqref="B7:E7"/>
    </sheetView>
  </sheetViews>
  <sheetFormatPr defaultColWidth="8.83984375" defaultRowHeight="11.55" x14ac:dyDescent="0.45"/>
  <cols>
    <col min="1" max="1" width="3.15625" style="22" customWidth="1"/>
    <col min="2" max="2" width="11" style="22" customWidth="1"/>
    <col min="3" max="3" width="61.68359375" style="22" customWidth="1"/>
    <col min="4" max="4" width="69.3125" style="22" customWidth="1"/>
    <col min="5" max="5" width="64" style="22" customWidth="1"/>
    <col min="6" max="6" width="18.15625" style="22" customWidth="1"/>
    <col min="7" max="16384" width="8.83984375" style="22"/>
  </cols>
  <sheetData>
    <row r="1" spans="1:10" ht="57.05" hidden="1" customHeight="1" x14ac:dyDescent="0.45"/>
    <row r="2" spans="1:10" ht="44.15" customHeight="1" x14ac:dyDescent="0.45">
      <c r="A2" s="233" t="str">
        <f>'Krycí list nabídky'!A1:M1</f>
        <v>Park U Hradeb podél ulice Horská - revitalizace části parku</v>
      </c>
      <c r="B2" s="233"/>
      <c r="C2" s="233"/>
      <c r="D2" s="233"/>
      <c r="E2" s="233"/>
      <c r="F2" s="29"/>
    </row>
    <row r="3" spans="1:10" ht="29.05" customHeight="1" x14ac:dyDescent="0.45">
      <c r="A3" s="206" t="s">
        <v>34</v>
      </c>
      <c r="B3" s="206"/>
      <c r="C3" s="206"/>
      <c r="D3" s="206"/>
      <c r="E3" s="206"/>
      <c r="F3" s="29"/>
    </row>
    <row r="4" spans="1:10" ht="29.05" customHeight="1" x14ac:dyDescent="0.45">
      <c r="A4" s="234" t="s">
        <v>93</v>
      </c>
      <c r="B4" s="234"/>
      <c r="C4" s="234"/>
      <c r="D4" s="234"/>
      <c r="E4" s="234"/>
      <c r="F4" s="21"/>
    </row>
    <row r="5" spans="1:10" ht="21.05" customHeight="1" x14ac:dyDescent="0.45">
      <c r="A5" s="235" t="s">
        <v>95</v>
      </c>
      <c r="B5" s="235"/>
      <c r="C5" s="235"/>
      <c r="D5" s="235"/>
      <c r="E5" s="235"/>
      <c r="F5" s="21"/>
    </row>
    <row r="6" spans="1:10" ht="22.05" customHeight="1" thickBot="1" x14ac:dyDescent="0.5">
      <c r="A6" s="57"/>
      <c r="B6" s="203" t="s">
        <v>37</v>
      </c>
      <c r="C6" s="203"/>
      <c r="D6" s="203"/>
      <c r="E6" s="16"/>
      <c r="F6" s="16"/>
      <c r="G6" s="16"/>
      <c r="H6" s="16"/>
      <c r="I6" s="16"/>
      <c r="J6" s="16"/>
    </row>
    <row r="7" spans="1:10" ht="32.049999999999997" customHeight="1" thickBot="1" x14ac:dyDescent="0.5">
      <c r="A7" s="57"/>
      <c r="B7" s="217" t="str">
        <f>'Krycí list nabídky'!B6:M6</f>
        <v xml:space="preserve">Název nebo obchodní firma </v>
      </c>
      <c r="C7" s="218"/>
      <c r="D7" s="218"/>
      <c r="E7" s="219"/>
      <c r="F7" s="26"/>
      <c r="G7" s="26"/>
      <c r="H7" s="26"/>
      <c r="I7" s="26"/>
      <c r="J7" s="26"/>
    </row>
    <row r="8" spans="1:10" ht="11.85" thickBot="1" x14ac:dyDescent="0.5">
      <c r="A8" s="21"/>
      <c r="B8" s="21"/>
      <c r="C8" s="21"/>
      <c r="D8" s="21"/>
      <c r="E8" s="21"/>
    </row>
    <row r="9" spans="1:10" ht="30.55" customHeight="1" x14ac:dyDescent="0.45">
      <c r="A9" s="21"/>
      <c r="B9" s="229" t="s">
        <v>30</v>
      </c>
      <c r="C9" s="230"/>
      <c r="D9" s="58" t="s">
        <v>31</v>
      </c>
      <c r="E9" s="59" t="s">
        <v>32</v>
      </c>
    </row>
    <row r="10" spans="1:10" ht="49.05" customHeight="1" thickBot="1" x14ac:dyDescent="0.5">
      <c r="A10" s="60"/>
      <c r="B10" s="231"/>
      <c r="C10" s="232"/>
      <c r="D10" s="61" t="s">
        <v>94</v>
      </c>
      <c r="E10" s="62" t="s">
        <v>101</v>
      </c>
    </row>
    <row r="11" spans="1:10" ht="55.1" customHeight="1" thickTop="1" x14ac:dyDescent="0.45">
      <c r="A11" s="60"/>
      <c r="B11" s="223">
        <v>2021</v>
      </c>
      <c r="C11" s="224"/>
      <c r="D11" s="147" t="s">
        <v>122</v>
      </c>
      <c r="E11" s="110"/>
    </row>
    <row r="12" spans="1:10" ht="55.1" customHeight="1" x14ac:dyDescent="0.45">
      <c r="A12" s="60"/>
      <c r="B12" s="225">
        <v>2022</v>
      </c>
      <c r="C12" s="226"/>
      <c r="D12" s="148" t="s">
        <v>122</v>
      </c>
      <c r="E12" s="111"/>
    </row>
    <row r="13" spans="1:10" ht="55.1" customHeight="1" thickBot="1" x14ac:dyDescent="0.5">
      <c r="A13" s="60"/>
      <c r="B13" s="227">
        <v>2023</v>
      </c>
      <c r="C13" s="228"/>
      <c r="D13" s="149" t="s">
        <v>122</v>
      </c>
      <c r="E13" s="112"/>
    </row>
    <row r="14" spans="1:10" x14ac:dyDescent="0.45">
      <c r="A14" s="60"/>
      <c r="B14" s="60"/>
      <c r="C14" s="60"/>
      <c r="D14" s="60"/>
      <c r="E14" s="60"/>
    </row>
    <row r="15" spans="1:10" ht="18" customHeight="1" x14ac:dyDescent="0.45">
      <c r="A15" s="60"/>
      <c r="B15" s="63" t="s">
        <v>4</v>
      </c>
      <c r="C15" s="63"/>
      <c r="D15" s="60"/>
      <c r="E15" s="60"/>
    </row>
    <row r="16" spans="1:10" ht="29.05" customHeight="1" x14ac:dyDescent="0.45">
      <c r="A16" s="60"/>
      <c r="B16" s="130"/>
      <c r="C16" s="71" t="s">
        <v>44</v>
      </c>
      <c r="D16" s="221"/>
      <c r="E16" s="221"/>
    </row>
    <row r="17" spans="1:9" ht="9.6" customHeight="1" x14ac:dyDescent="0.45">
      <c r="A17" s="222"/>
      <c r="B17" s="222"/>
    </row>
    <row r="18" spans="1:9" ht="58.05" customHeight="1" x14ac:dyDescent="0.45">
      <c r="A18" s="204" t="s">
        <v>89</v>
      </c>
      <c r="B18" s="204"/>
      <c r="C18" s="204"/>
      <c r="D18" s="204"/>
      <c r="E18" s="204"/>
      <c r="F18" s="24"/>
      <c r="G18" s="24"/>
      <c r="H18" s="24"/>
      <c r="I18" s="24"/>
    </row>
    <row r="19" spans="1:9" ht="6" customHeight="1" x14ac:dyDescent="0.45">
      <c r="A19" s="64"/>
      <c r="B19" s="64"/>
      <c r="C19" s="64"/>
      <c r="D19" s="64"/>
      <c r="E19" s="64"/>
      <c r="F19" s="24"/>
      <c r="G19" s="24"/>
      <c r="H19" s="24"/>
      <c r="I19" s="24"/>
    </row>
    <row r="20" spans="1:9" ht="50.05" customHeight="1" x14ac:dyDescent="0.5">
      <c r="A20" s="64"/>
      <c r="B20" s="220" t="s">
        <v>119</v>
      </c>
      <c r="C20" s="220"/>
      <c r="D20" s="70"/>
      <c r="E20" s="113" t="s">
        <v>36</v>
      </c>
      <c r="F20" s="30"/>
      <c r="G20" s="24"/>
      <c r="H20" s="24"/>
      <c r="I20" s="24"/>
    </row>
    <row r="21" spans="1:9" s="33" customFormat="1" ht="43" customHeight="1" x14ac:dyDescent="0.45">
      <c r="E21" s="23" t="s">
        <v>38</v>
      </c>
      <c r="F21" s="34"/>
    </row>
    <row r="22" spans="1:9" ht="12.05" customHeight="1" x14ac:dyDescent="0.45">
      <c r="E22" s="34"/>
    </row>
    <row r="40" spans="5:5" x14ac:dyDescent="0.45">
      <c r="E40" s="19"/>
    </row>
  </sheetData>
  <sheetProtection formatCells="0" formatColumns="0" formatRows="0" selectLockedCells="1"/>
  <mergeCells count="14">
    <mergeCell ref="B9:C10"/>
    <mergeCell ref="B7:E7"/>
    <mergeCell ref="A2:E2"/>
    <mergeCell ref="A3:E3"/>
    <mergeCell ref="A4:E4"/>
    <mergeCell ref="A5:E5"/>
    <mergeCell ref="B6:D6"/>
    <mergeCell ref="B20:C20"/>
    <mergeCell ref="D16:E16"/>
    <mergeCell ref="A17:B17"/>
    <mergeCell ref="A18:E18"/>
    <mergeCell ref="B11:C11"/>
    <mergeCell ref="B12:C12"/>
    <mergeCell ref="B13:C13"/>
  </mergeCells>
  <printOptions horizontalCentered="1"/>
  <pageMargins left="0.78740157480314965" right="0.78740157480314965" top="0.94488188976377963" bottom="0.35433070866141736" header="0.70866141732283472" footer="0.23622047244094491"/>
  <pageSetup paperSize="9" scale="63" orientation="landscape" r:id="rId1"/>
  <headerFooter alignWithMargins="0"/>
  <rowBreaks count="1" manualBreakCount="1">
    <brk id="21" max="16383" man="1"/>
  </rowBreaks>
  <colBreaks count="1" manualBreakCount="1">
    <brk id="5" max="1048575" man="1"/>
  </col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M49"/>
  <sheetViews>
    <sheetView zoomScale="70" zoomScaleNormal="70" zoomScalePageLayoutView="75" workbookViewId="0">
      <selection activeCell="B6" sqref="B6:L6"/>
    </sheetView>
  </sheetViews>
  <sheetFormatPr defaultColWidth="8.83984375" defaultRowHeight="12.4" x14ac:dyDescent="0.4"/>
  <cols>
    <col min="1" max="1" width="5.5234375" style="14" customWidth="1"/>
    <col min="2" max="2" width="4.62890625" style="14" customWidth="1"/>
    <col min="3" max="3" width="63" style="14" customWidth="1"/>
    <col min="4" max="7" width="20.734375" style="14" customWidth="1"/>
    <col min="8" max="9" width="10.734375" style="14" customWidth="1"/>
    <col min="10" max="10" width="13.68359375" style="14" customWidth="1"/>
    <col min="11" max="11" width="11.62890625" style="14" customWidth="1"/>
    <col min="12" max="12" width="12.7890625" style="14" customWidth="1"/>
    <col min="13" max="13" width="11.5234375" style="14" customWidth="1"/>
    <col min="14" max="16384" width="8.83984375" style="14"/>
  </cols>
  <sheetData>
    <row r="1" spans="1:13" ht="31.05" customHeight="1" x14ac:dyDescent="0.4">
      <c r="A1" s="256" t="str">
        <f>'Krycí list nabídky'!A1:M1</f>
        <v>Park U Hradeb podél ulice Horská - revitalizace části parku</v>
      </c>
      <c r="B1" s="256"/>
      <c r="C1" s="256"/>
      <c r="D1" s="256"/>
      <c r="E1" s="256"/>
      <c r="F1" s="256"/>
      <c r="G1" s="256"/>
      <c r="H1" s="256"/>
      <c r="I1" s="256"/>
      <c r="J1" s="256"/>
      <c r="K1" s="256"/>
      <c r="L1" s="256"/>
    </row>
    <row r="2" spans="1:13" ht="31.05" customHeight="1" x14ac:dyDescent="0.4">
      <c r="B2" s="206" t="s">
        <v>92</v>
      </c>
      <c r="C2" s="206"/>
      <c r="D2" s="206"/>
      <c r="E2" s="206"/>
      <c r="F2" s="206"/>
      <c r="G2" s="206"/>
      <c r="H2" s="206"/>
      <c r="I2" s="206"/>
      <c r="J2" s="206"/>
      <c r="K2" s="206"/>
      <c r="L2" s="206"/>
    </row>
    <row r="3" spans="1:13" s="15" customFormat="1" ht="31.05" customHeight="1" x14ac:dyDescent="0.45">
      <c r="B3" s="207" t="s">
        <v>11</v>
      </c>
      <c r="C3" s="207"/>
      <c r="D3" s="207"/>
      <c r="E3" s="207"/>
      <c r="F3" s="207"/>
      <c r="G3" s="207"/>
      <c r="H3" s="207"/>
      <c r="I3" s="207"/>
      <c r="J3" s="207"/>
      <c r="K3" s="207"/>
      <c r="L3" s="207"/>
    </row>
    <row r="4" spans="1:13" s="15" customFormat="1" ht="26.15" customHeight="1" x14ac:dyDescent="0.45">
      <c r="B4" s="208" t="s">
        <v>105</v>
      </c>
      <c r="C4" s="208"/>
      <c r="D4" s="208"/>
      <c r="E4" s="208"/>
      <c r="F4" s="208"/>
      <c r="G4" s="208"/>
      <c r="H4" s="208"/>
      <c r="I4" s="208"/>
      <c r="J4" s="208"/>
      <c r="K4" s="208"/>
      <c r="L4" s="208"/>
    </row>
    <row r="5" spans="1:13" s="15" customFormat="1" ht="34.15" customHeight="1" thickBot="1" x14ac:dyDescent="0.5">
      <c r="B5" s="203" t="s">
        <v>37</v>
      </c>
      <c r="C5" s="203"/>
      <c r="D5" s="203"/>
      <c r="E5" s="16"/>
      <c r="F5" s="16"/>
      <c r="G5" s="16"/>
      <c r="H5" s="16"/>
      <c r="I5" s="16"/>
      <c r="J5" s="16"/>
      <c r="K5" s="16"/>
      <c r="L5" s="16"/>
    </row>
    <row r="6" spans="1:13" s="15" customFormat="1" ht="37.25" customHeight="1" thickBot="1" x14ac:dyDescent="0.5">
      <c r="B6" s="252" t="str">
        <f>'Krycí list nabídky'!B6:M6</f>
        <v xml:space="preserve">Název nebo obchodní firma </v>
      </c>
      <c r="C6" s="253"/>
      <c r="D6" s="253"/>
      <c r="E6" s="253"/>
      <c r="F6" s="253"/>
      <c r="G6" s="253"/>
      <c r="H6" s="253"/>
      <c r="I6" s="253"/>
      <c r="J6" s="253"/>
      <c r="K6" s="253"/>
      <c r="L6" s="254"/>
    </row>
    <row r="7" spans="1:13" s="15" customFormat="1" ht="4.05" customHeight="1" x14ac:dyDescent="0.45">
      <c r="B7" s="16"/>
      <c r="C7" s="16"/>
      <c r="D7" s="16"/>
      <c r="E7" s="16"/>
      <c r="F7" s="16"/>
      <c r="G7" s="16"/>
      <c r="H7" s="16"/>
      <c r="I7" s="16"/>
      <c r="J7" s="16"/>
      <c r="K7" s="16"/>
      <c r="L7" s="16"/>
    </row>
    <row r="8" spans="1:13" s="15" customFormat="1" ht="12.4" customHeight="1" thickBot="1" x14ac:dyDescent="0.5">
      <c r="B8" s="255"/>
      <c r="C8" s="255"/>
      <c r="D8" s="255"/>
      <c r="E8" s="255"/>
      <c r="F8" s="255"/>
      <c r="G8" s="255"/>
      <c r="H8" s="255"/>
      <c r="I8" s="255"/>
      <c r="J8" s="255"/>
      <c r="K8" s="255"/>
      <c r="L8" s="255"/>
      <c r="M8" s="255"/>
    </row>
    <row r="9" spans="1:13" s="15" customFormat="1" ht="34.5" customHeight="1" x14ac:dyDescent="0.45">
      <c r="A9" s="259" t="s">
        <v>106</v>
      </c>
      <c r="B9" s="271" t="s">
        <v>12</v>
      </c>
      <c r="C9" s="264" t="s">
        <v>13</v>
      </c>
      <c r="D9" s="264" t="s">
        <v>14</v>
      </c>
      <c r="E9" s="262" t="s">
        <v>15</v>
      </c>
      <c r="F9" s="264" t="s">
        <v>16</v>
      </c>
      <c r="G9" s="264"/>
      <c r="H9" s="264" t="s">
        <v>17</v>
      </c>
      <c r="I9" s="264"/>
      <c r="J9" s="292" t="s">
        <v>18</v>
      </c>
      <c r="K9" s="292" t="s">
        <v>123</v>
      </c>
      <c r="L9" s="293"/>
      <c r="M9" s="77" t="s">
        <v>19</v>
      </c>
    </row>
    <row r="10" spans="1:13" s="15" customFormat="1" ht="40.200000000000003" customHeight="1" thickBot="1" x14ac:dyDescent="0.5">
      <c r="A10" s="260"/>
      <c r="B10" s="272"/>
      <c r="C10" s="270"/>
      <c r="D10" s="270"/>
      <c r="E10" s="263"/>
      <c r="F10" s="78" t="s">
        <v>20</v>
      </c>
      <c r="G10" s="78" t="s">
        <v>21</v>
      </c>
      <c r="H10" s="78" t="s">
        <v>22</v>
      </c>
      <c r="I10" s="78" t="s">
        <v>23</v>
      </c>
      <c r="J10" s="304"/>
      <c r="K10" s="294"/>
      <c r="L10" s="295"/>
      <c r="M10" s="79" t="s">
        <v>24</v>
      </c>
    </row>
    <row r="11" spans="1:13" s="15" customFormat="1" ht="51.35" customHeight="1" thickBot="1" x14ac:dyDescent="0.5">
      <c r="A11" s="260"/>
      <c r="B11" s="265" t="s">
        <v>133</v>
      </c>
      <c r="C11" s="266"/>
      <c r="D11" s="266"/>
      <c r="E11" s="266"/>
      <c r="F11" s="266"/>
      <c r="G11" s="266"/>
      <c r="H11" s="266"/>
      <c r="I11" s="266"/>
      <c r="J11" s="266"/>
      <c r="K11" s="266"/>
      <c r="L11" s="266"/>
      <c r="M11" s="267"/>
    </row>
    <row r="12" spans="1:13" s="15" customFormat="1" ht="24.35" customHeight="1" thickBot="1" x14ac:dyDescent="0.5">
      <c r="A12" s="260"/>
      <c r="B12" s="268">
        <v>1</v>
      </c>
      <c r="C12" s="240"/>
      <c r="D12" s="240"/>
      <c r="E12" s="102"/>
      <c r="F12" s="285"/>
      <c r="G12" s="285"/>
      <c r="H12" s="240"/>
      <c r="I12" s="240"/>
      <c r="J12" s="305"/>
      <c r="K12" s="242"/>
      <c r="L12" s="243"/>
      <c r="M12" s="258"/>
    </row>
    <row r="13" spans="1:13" s="15" customFormat="1" ht="24.35" customHeight="1" thickBot="1" x14ac:dyDescent="0.5">
      <c r="A13" s="260"/>
      <c r="B13" s="269"/>
      <c r="C13" s="241"/>
      <c r="D13" s="241"/>
      <c r="E13" s="103"/>
      <c r="F13" s="103"/>
      <c r="G13" s="104"/>
      <c r="H13" s="241"/>
      <c r="I13" s="241"/>
      <c r="J13" s="306"/>
      <c r="K13" s="244"/>
      <c r="L13" s="245"/>
      <c r="M13" s="278"/>
    </row>
    <row r="14" spans="1:13" s="15" customFormat="1" ht="24.35" customHeight="1" x14ac:dyDescent="0.45">
      <c r="A14" s="260"/>
      <c r="B14" s="281">
        <v>2</v>
      </c>
      <c r="C14" s="279"/>
      <c r="D14" s="279"/>
      <c r="E14" s="98"/>
      <c r="F14" s="283"/>
      <c r="G14" s="284"/>
      <c r="H14" s="279"/>
      <c r="I14" s="279"/>
      <c r="J14" s="98"/>
      <c r="K14" s="242"/>
      <c r="L14" s="243"/>
      <c r="M14" s="257"/>
    </row>
    <row r="15" spans="1:13" s="15" customFormat="1" ht="24.35" customHeight="1" thickBot="1" x14ac:dyDescent="0.5">
      <c r="A15" s="260"/>
      <c r="B15" s="282"/>
      <c r="C15" s="280"/>
      <c r="D15" s="280"/>
      <c r="E15" s="99"/>
      <c r="F15" s="99"/>
      <c r="G15" s="100"/>
      <c r="H15" s="280"/>
      <c r="I15" s="280"/>
      <c r="J15" s="101"/>
      <c r="K15" s="244"/>
      <c r="L15" s="245"/>
      <c r="M15" s="258"/>
    </row>
    <row r="16" spans="1:13" s="15" customFormat="1" ht="24.35" customHeight="1" x14ac:dyDescent="0.45">
      <c r="A16" s="260"/>
      <c r="B16" s="273">
        <v>3</v>
      </c>
      <c r="C16" s="236"/>
      <c r="D16" s="236"/>
      <c r="E16" s="80"/>
      <c r="F16" s="238"/>
      <c r="G16" s="239"/>
      <c r="H16" s="236"/>
      <c r="I16" s="236"/>
      <c r="J16" s="80"/>
      <c r="K16" s="246"/>
      <c r="L16" s="247"/>
      <c r="M16" s="275"/>
    </row>
    <row r="17" spans="1:13" s="15" customFormat="1" ht="24.35" customHeight="1" thickBot="1" x14ac:dyDescent="0.5">
      <c r="A17" s="260"/>
      <c r="B17" s="274"/>
      <c r="C17" s="237"/>
      <c r="D17" s="237"/>
      <c r="E17" s="81"/>
      <c r="F17" s="81"/>
      <c r="G17" s="82"/>
      <c r="H17" s="237"/>
      <c r="I17" s="237"/>
      <c r="J17" s="69"/>
      <c r="K17" s="248"/>
      <c r="L17" s="249"/>
      <c r="M17" s="276"/>
    </row>
    <row r="18" spans="1:13" s="15" customFormat="1" ht="24.35" customHeight="1" x14ac:dyDescent="0.45">
      <c r="A18" s="260"/>
      <c r="B18" s="273">
        <v>4</v>
      </c>
      <c r="C18" s="236"/>
      <c r="D18" s="236"/>
      <c r="E18" s="80"/>
      <c r="F18" s="238"/>
      <c r="G18" s="239"/>
      <c r="H18" s="236"/>
      <c r="I18" s="236"/>
      <c r="J18" s="307"/>
      <c r="K18" s="246"/>
      <c r="L18" s="247"/>
      <c r="M18" s="275"/>
    </row>
    <row r="19" spans="1:13" s="15" customFormat="1" ht="24.35" customHeight="1" thickBot="1" x14ac:dyDescent="0.5">
      <c r="A19" s="260"/>
      <c r="B19" s="274"/>
      <c r="C19" s="237"/>
      <c r="D19" s="237"/>
      <c r="E19" s="81"/>
      <c r="F19" s="81"/>
      <c r="G19" s="82"/>
      <c r="H19" s="237"/>
      <c r="I19" s="237"/>
      <c r="J19" s="308"/>
      <c r="K19" s="248"/>
      <c r="L19" s="249"/>
      <c r="M19" s="276"/>
    </row>
    <row r="20" spans="1:13" s="15" customFormat="1" ht="24.35" customHeight="1" x14ac:dyDescent="0.45">
      <c r="A20" s="260"/>
      <c r="B20" s="273">
        <v>5</v>
      </c>
      <c r="C20" s="236"/>
      <c r="D20" s="236"/>
      <c r="E20" s="80"/>
      <c r="F20" s="238"/>
      <c r="G20" s="239"/>
      <c r="H20" s="236"/>
      <c r="I20" s="236"/>
      <c r="J20" s="307"/>
      <c r="K20" s="246"/>
      <c r="L20" s="247"/>
      <c r="M20" s="275"/>
    </row>
    <row r="21" spans="1:13" s="15" customFormat="1" ht="24.35" customHeight="1" thickBot="1" x14ac:dyDescent="0.5">
      <c r="A21" s="261"/>
      <c r="B21" s="274"/>
      <c r="C21" s="237"/>
      <c r="D21" s="237"/>
      <c r="E21" s="81"/>
      <c r="F21" s="81"/>
      <c r="G21" s="82"/>
      <c r="H21" s="237"/>
      <c r="I21" s="237"/>
      <c r="J21" s="308"/>
      <c r="K21" s="248"/>
      <c r="L21" s="249"/>
      <c r="M21" s="276"/>
    </row>
    <row r="22" spans="1:13" s="15" customFormat="1" ht="9.9499999999999993" customHeight="1" x14ac:dyDescent="0.45">
      <c r="A22" s="83"/>
      <c r="B22" s="20"/>
      <c r="C22" s="3"/>
      <c r="D22" s="3"/>
      <c r="E22" s="3"/>
      <c r="F22" s="3"/>
      <c r="G22" s="3"/>
      <c r="H22" s="3"/>
      <c r="I22" s="3"/>
      <c r="J22" s="3"/>
      <c r="K22" s="3"/>
      <c r="L22" s="3"/>
      <c r="M22" s="3"/>
    </row>
    <row r="23" spans="1:13" s="15" customFormat="1" ht="46.8" customHeight="1" x14ac:dyDescent="0.45">
      <c r="A23" s="277" t="s">
        <v>42</v>
      </c>
      <c r="B23" s="277"/>
      <c r="C23" s="277"/>
      <c r="D23" s="277"/>
      <c r="E23" s="277"/>
      <c r="F23" s="277"/>
      <c r="G23" s="277"/>
      <c r="H23" s="277"/>
      <c r="I23" s="277"/>
      <c r="J23" s="277"/>
      <c r="K23" s="277"/>
      <c r="L23" s="277"/>
      <c r="M23" s="277"/>
    </row>
    <row r="24" spans="1:13" s="15" customFormat="1" ht="19.25" customHeight="1" x14ac:dyDescent="0.4">
      <c r="A24" s="84"/>
      <c r="B24" s="84"/>
      <c r="C24" s="84"/>
      <c r="D24" s="84"/>
      <c r="E24" s="84"/>
      <c r="F24" s="84"/>
      <c r="G24" s="84"/>
      <c r="H24" s="84"/>
      <c r="I24" s="84"/>
      <c r="J24" s="84"/>
      <c r="K24" s="84"/>
      <c r="L24" s="84"/>
      <c r="M24" s="85"/>
    </row>
    <row r="25" spans="1:13" s="15" customFormat="1" ht="25" customHeight="1" x14ac:dyDescent="0.4">
      <c r="B25" s="85"/>
      <c r="C25" s="105" t="s">
        <v>120</v>
      </c>
      <c r="D25" s="85"/>
      <c r="E25" s="85"/>
      <c r="F25" s="85"/>
      <c r="G25" s="85"/>
      <c r="H25" s="291"/>
      <c r="I25" s="291"/>
      <c r="J25" s="291"/>
      <c r="K25" s="291"/>
      <c r="L25" s="291"/>
      <c r="M25" s="291"/>
    </row>
    <row r="26" spans="1:13" s="15" customFormat="1" ht="25" customHeight="1" thickBot="1" x14ac:dyDescent="0.45">
      <c r="B26" s="85"/>
      <c r="C26" s="85"/>
      <c r="D26" s="85"/>
      <c r="E26" s="85"/>
      <c r="F26" s="85"/>
      <c r="G26" s="85"/>
      <c r="H26" s="216" t="s">
        <v>115</v>
      </c>
      <c r="I26" s="216"/>
      <c r="J26" s="216"/>
      <c r="K26" s="216"/>
      <c r="L26" s="216"/>
      <c r="M26" s="216"/>
    </row>
    <row r="27" spans="1:13" s="15" customFormat="1" ht="25" customHeight="1" thickBot="1" x14ac:dyDescent="0.45">
      <c r="A27" s="289"/>
      <c r="B27" s="290"/>
      <c r="C27" s="86" t="s">
        <v>107</v>
      </c>
      <c r="D27" s="85"/>
      <c r="E27" s="85"/>
      <c r="F27" s="85"/>
      <c r="G27" s="85"/>
      <c r="H27" s="216"/>
      <c r="I27" s="216"/>
      <c r="J27" s="216"/>
      <c r="K27" s="216"/>
      <c r="L27" s="216"/>
      <c r="M27" s="216"/>
    </row>
    <row r="28" spans="1:13" ht="48.6" customHeight="1" x14ac:dyDescent="0.4"/>
    <row r="29" spans="1:13" ht="12.7" thickBot="1" x14ac:dyDescent="0.45">
      <c r="A29" s="15"/>
      <c r="B29" s="255"/>
      <c r="C29" s="255"/>
      <c r="D29" s="255"/>
      <c r="E29" s="255"/>
      <c r="F29" s="255"/>
      <c r="G29" s="255"/>
      <c r="H29" s="255"/>
      <c r="I29" s="255"/>
      <c r="J29" s="255"/>
      <c r="K29" s="255"/>
      <c r="L29" s="255"/>
      <c r="M29" s="255"/>
    </row>
    <row r="30" spans="1:13" ht="33.65" customHeight="1" x14ac:dyDescent="0.4">
      <c r="A30" s="259" t="s">
        <v>116</v>
      </c>
      <c r="B30" s="271" t="s">
        <v>12</v>
      </c>
      <c r="C30" s="264" t="s">
        <v>13</v>
      </c>
      <c r="D30" s="264" t="s">
        <v>14</v>
      </c>
      <c r="E30" s="262" t="s">
        <v>15</v>
      </c>
      <c r="F30" s="264" t="s">
        <v>16</v>
      </c>
      <c r="G30" s="264"/>
      <c r="H30" s="264" t="s">
        <v>17</v>
      </c>
      <c r="I30" s="264"/>
      <c r="J30" s="296" t="s">
        <v>131</v>
      </c>
      <c r="K30" s="297"/>
      <c r="L30" s="298"/>
      <c r="M30" s="77" t="s">
        <v>19</v>
      </c>
    </row>
    <row r="31" spans="1:13" ht="33.65" customHeight="1" thickBot="1" x14ac:dyDescent="0.45">
      <c r="A31" s="260"/>
      <c r="B31" s="272"/>
      <c r="C31" s="270"/>
      <c r="D31" s="270"/>
      <c r="E31" s="263"/>
      <c r="F31" s="78" t="s">
        <v>20</v>
      </c>
      <c r="G31" s="78" t="s">
        <v>21</v>
      </c>
      <c r="H31" s="78" t="s">
        <v>22</v>
      </c>
      <c r="I31" s="78" t="s">
        <v>23</v>
      </c>
      <c r="J31" s="299"/>
      <c r="K31" s="300"/>
      <c r="L31" s="301"/>
      <c r="M31" s="79" t="s">
        <v>24</v>
      </c>
    </row>
    <row r="32" spans="1:13" ht="42.35" customHeight="1" thickBot="1" x14ac:dyDescent="0.45">
      <c r="A32" s="260"/>
      <c r="B32" s="265" t="s">
        <v>134</v>
      </c>
      <c r="C32" s="266"/>
      <c r="D32" s="266"/>
      <c r="E32" s="266"/>
      <c r="F32" s="266"/>
      <c r="G32" s="266"/>
      <c r="H32" s="266"/>
      <c r="I32" s="266"/>
      <c r="J32" s="266"/>
      <c r="K32" s="266"/>
      <c r="L32" s="266"/>
      <c r="M32" s="267"/>
    </row>
    <row r="33" spans="1:13" ht="23.7" customHeight="1" thickBot="1" x14ac:dyDescent="0.45">
      <c r="A33" s="260"/>
      <c r="B33" s="310">
        <v>1</v>
      </c>
      <c r="C33" s="312"/>
      <c r="D33" s="312"/>
      <c r="E33" s="98"/>
      <c r="F33" s="314"/>
      <c r="G33" s="314"/>
      <c r="H33" s="312"/>
      <c r="I33" s="312"/>
      <c r="J33" s="242"/>
      <c r="K33" s="302"/>
      <c r="L33" s="243"/>
      <c r="M33" s="258"/>
    </row>
    <row r="34" spans="1:13" ht="23.7" customHeight="1" thickBot="1" x14ac:dyDescent="0.45">
      <c r="A34" s="260"/>
      <c r="B34" s="311"/>
      <c r="C34" s="313"/>
      <c r="D34" s="313"/>
      <c r="E34" s="99"/>
      <c r="F34" s="99"/>
      <c r="G34" s="100"/>
      <c r="H34" s="313"/>
      <c r="I34" s="313"/>
      <c r="J34" s="244"/>
      <c r="K34" s="303"/>
      <c r="L34" s="245"/>
      <c r="M34" s="278"/>
    </row>
    <row r="35" spans="1:13" ht="23.7" customHeight="1" thickBot="1" x14ac:dyDescent="0.45">
      <c r="A35" s="260"/>
      <c r="B35" s="315">
        <v>2</v>
      </c>
      <c r="C35" s="287"/>
      <c r="D35" s="287"/>
      <c r="E35" s="142"/>
      <c r="F35" s="286"/>
      <c r="G35" s="286"/>
      <c r="H35" s="287"/>
      <c r="I35" s="287"/>
      <c r="J35" s="246"/>
      <c r="K35" s="250"/>
      <c r="L35" s="247"/>
      <c r="M35" s="276"/>
    </row>
    <row r="36" spans="1:13" ht="23.7" customHeight="1" thickBot="1" x14ac:dyDescent="0.45">
      <c r="A36" s="260"/>
      <c r="B36" s="316"/>
      <c r="C36" s="288"/>
      <c r="D36" s="288"/>
      <c r="E36" s="143"/>
      <c r="F36" s="143"/>
      <c r="G36" s="144"/>
      <c r="H36" s="288"/>
      <c r="I36" s="288"/>
      <c r="J36" s="248"/>
      <c r="K36" s="251"/>
      <c r="L36" s="249"/>
      <c r="M36" s="309"/>
    </row>
    <row r="37" spans="1:13" ht="23.7" customHeight="1" x14ac:dyDescent="0.4">
      <c r="A37" s="260"/>
      <c r="B37" s="273">
        <v>3</v>
      </c>
      <c r="C37" s="236"/>
      <c r="D37" s="236"/>
      <c r="E37" s="80"/>
      <c r="F37" s="238"/>
      <c r="G37" s="239"/>
      <c r="H37" s="236"/>
      <c r="I37" s="236"/>
      <c r="J37" s="246"/>
      <c r="K37" s="250"/>
      <c r="L37" s="247"/>
      <c r="M37" s="275"/>
    </row>
    <row r="38" spans="1:13" ht="23.7" customHeight="1" thickBot="1" x14ac:dyDescent="0.45">
      <c r="A38" s="260"/>
      <c r="B38" s="274"/>
      <c r="C38" s="237"/>
      <c r="D38" s="237"/>
      <c r="E38" s="81"/>
      <c r="F38" s="81"/>
      <c r="G38" s="82"/>
      <c r="H38" s="237"/>
      <c r="I38" s="237"/>
      <c r="J38" s="248"/>
      <c r="K38" s="251"/>
      <c r="L38" s="249"/>
      <c r="M38" s="276"/>
    </row>
    <row r="39" spans="1:13" ht="23.7" customHeight="1" x14ac:dyDescent="0.4">
      <c r="A39" s="260"/>
      <c r="B39" s="273">
        <v>4</v>
      </c>
      <c r="C39" s="236"/>
      <c r="D39" s="236"/>
      <c r="E39" s="80"/>
      <c r="F39" s="238"/>
      <c r="G39" s="239"/>
      <c r="H39" s="236"/>
      <c r="I39" s="236"/>
      <c r="J39" s="246"/>
      <c r="K39" s="250"/>
      <c r="L39" s="247"/>
      <c r="M39" s="275"/>
    </row>
    <row r="40" spans="1:13" ht="23.7" customHeight="1" thickBot="1" x14ac:dyDescent="0.45">
      <c r="A40" s="260"/>
      <c r="B40" s="274"/>
      <c r="C40" s="237"/>
      <c r="D40" s="237"/>
      <c r="E40" s="81"/>
      <c r="F40" s="81"/>
      <c r="G40" s="82"/>
      <c r="H40" s="237"/>
      <c r="I40" s="237"/>
      <c r="J40" s="248"/>
      <c r="K40" s="251"/>
      <c r="L40" s="249"/>
      <c r="M40" s="276"/>
    </row>
    <row r="41" spans="1:13" ht="23.7" customHeight="1" x14ac:dyDescent="0.4">
      <c r="A41" s="260"/>
      <c r="B41" s="273">
        <v>5</v>
      </c>
      <c r="C41" s="236"/>
      <c r="D41" s="236"/>
      <c r="E41" s="80"/>
      <c r="F41" s="238"/>
      <c r="G41" s="239"/>
      <c r="H41" s="236"/>
      <c r="I41" s="236"/>
      <c r="J41" s="246"/>
      <c r="K41" s="250"/>
      <c r="L41" s="247"/>
      <c r="M41" s="275"/>
    </row>
    <row r="42" spans="1:13" ht="23.7" customHeight="1" thickBot="1" x14ac:dyDescent="0.45">
      <c r="A42" s="261"/>
      <c r="B42" s="274"/>
      <c r="C42" s="237"/>
      <c r="D42" s="237"/>
      <c r="E42" s="81"/>
      <c r="F42" s="81"/>
      <c r="G42" s="82"/>
      <c r="H42" s="237"/>
      <c r="I42" s="237"/>
      <c r="J42" s="248"/>
      <c r="K42" s="251"/>
      <c r="L42" s="249"/>
      <c r="M42" s="276"/>
    </row>
    <row r="43" spans="1:13" x14ac:dyDescent="0.4">
      <c r="A43" s="83"/>
      <c r="B43" s="20"/>
      <c r="C43" s="3"/>
      <c r="D43" s="3"/>
      <c r="E43" s="3"/>
      <c r="F43" s="3"/>
      <c r="G43" s="3"/>
      <c r="H43" s="3"/>
      <c r="I43" s="3"/>
      <c r="J43" s="3"/>
      <c r="K43" s="3"/>
      <c r="L43" s="3"/>
      <c r="M43" s="3"/>
    </row>
    <row r="44" spans="1:13" ht="46.8" customHeight="1" x14ac:dyDescent="0.4">
      <c r="A44" s="277" t="s">
        <v>42</v>
      </c>
      <c r="B44" s="277"/>
      <c r="C44" s="277"/>
      <c r="D44" s="277"/>
      <c r="E44" s="277"/>
      <c r="F44" s="277"/>
      <c r="G44" s="277"/>
      <c r="H44" s="277"/>
      <c r="I44" s="277"/>
      <c r="J44" s="277"/>
      <c r="K44" s="277"/>
      <c r="L44" s="277"/>
      <c r="M44" s="277"/>
    </row>
    <row r="45" spans="1:13" x14ac:dyDescent="0.4">
      <c r="A45" s="84"/>
      <c r="B45" s="84"/>
      <c r="C45" s="84"/>
      <c r="D45" s="84"/>
      <c r="E45" s="84"/>
      <c r="F45" s="84"/>
      <c r="G45" s="84"/>
      <c r="H45" s="84"/>
      <c r="I45" s="84"/>
      <c r="J45" s="84"/>
      <c r="K45" s="84"/>
      <c r="L45" s="84"/>
      <c r="M45" s="85"/>
    </row>
    <row r="46" spans="1:13" ht="28.6" customHeight="1" x14ac:dyDescent="0.4">
      <c r="A46" s="15"/>
      <c r="B46" s="85"/>
      <c r="C46" s="105" t="s">
        <v>120</v>
      </c>
      <c r="D46" s="85"/>
      <c r="E46" s="85"/>
      <c r="F46" s="85"/>
      <c r="G46" s="85"/>
      <c r="H46" s="291"/>
      <c r="I46" s="291"/>
      <c r="J46" s="291"/>
      <c r="K46" s="291"/>
      <c r="L46" s="291"/>
      <c r="M46" s="291"/>
    </row>
    <row r="47" spans="1:13" ht="28.6" customHeight="1" thickBot="1" x14ac:dyDescent="0.45">
      <c r="A47" s="15"/>
      <c r="B47" s="85"/>
      <c r="C47" s="85"/>
      <c r="D47" s="85"/>
      <c r="E47" s="85"/>
      <c r="F47" s="85"/>
      <c r="G47" s="85"/>
      <c r="H47" s="216" t="s">
        <v>115</v>
      </c>
      <c r="I47" s="216"/>
      <c r="J47" s="216"/>
      <c r="K47" s="216"/>
      <c r="L47" s="216"/>
      <c r="M47" s="216"/>
    </row>
    <row r="48" spans="1:13" ht="28.6" customHeight="1" thickBot="1" x14ac:dyDescent="0.45">
      <c r="A48" s="289"/>
      <c r="B48" s="290"/>
      <c r="C48" s="86" t="s">
        <v>107</v>
      </c>
      <c r="D48" s="85"/>
      <c r="E48" s="85"/>
      <c r="F48" s="85"/>
      <c r="G48" s="85"/>
      <c r="H48" s="216"/>
      <c r="I48" s="216"/>
      <c r="J48" s="216"/>
      <c r="K48" s="216"/>
      <c r="L48" s="216"/>
      <c r="M48" s="216"/>
    </row>
    <row r="49" ht="16" customHeight="1" x14ac:dyDescent="0.4"/>
  </sheetData>
  <sheetProtection selectLockedCells="1"/>
  <mergeCells count="118">
    <mergeCell ref="B41:B42"/>
    <mergeCell ref="C41:C42"/>
    <mergeCell ref="D41:D42"/>
    <mergeCell ref="A44:M44"/>
    <mergeCell ref="H46:M46"/>
    <mergeCell ref="H47:M48"/>
    <mergeCell ref="A48:B48"/>
    <mergeCell ref="B39:B40"/>
    <mergeCell ref="C39:C40"/>
    <mergeCell ref="D39:D40"/>
    <mergeCell ref="F39:G39"/>
    <mergeCell ref="H39:H40"/>
    <mergeCell ref="I41:I42"/>
    <mergeCell ref="M41:M42"/>
    <mergeCell ref="I39:I40"/>
    <mergeCell ref="M39:M40"/>
    <mergeCell ref="F41:G41"/>
    <mergeCell ref="H41:H42"/>
    <mergeCell ref="A30:A42"/>
    <mergeCell ref="C33:C34"/>
    <mergeCell ref="D33:D34"/>
    <mergeCell ref="F33:G33"/>
    <mergeCell ref="H33:H34"/>
    <mergeCell ref="I33:I34"/>
    <mergeCell ref="M33:M34"/>
    <mergeCell ref="B35:B36"/>
    <mergeCell ref="C35:C36"/>
    <mergeCell ref="D35:D36"/>
    <mergeCell ref="I37:I38"/>
    <mergeCell ref="M37:M38"/>
    <mergeCell ref="B29:M29"/>
    <mergeCell ref="B30:B31"/>
    <mergeCell ref="C30:C31"/>
    <mergeCell ref="D30:D31"/>
    <mergeCell ref="E30:E31"/>
    <mergeCell ref="F30:G30"/>
    <mergeCell ref="H30:I30"/>
    <mergeCell ref="B32:M32"/>
    <mergeCell ref="B33:B34"/>
    <mergeCell ref="B37:B38"/>
    <mergeCell ref="C37:C38"/>
    <mergeCell ref="D37:D38"/>
    <mergeCell ref="F37:G37"/>
    <mergeCell ref="H37:H38"/>
    <mergeCell ref="K9:L10"/>
    <mergeCell ref="J30:L31"/>
    <mergeCell ref="J33:L34"/>
    <mergeCell ref="J35:L36"/>
    <mergeCell ref="J37:L38"/>
    <mergeCell ref="J9:J10"/>
    <mergeCell ref="J12:J13"/>
    <mergeCell ref="J18:J19"/>
    <mergeCell ref="J20:J21"/>
    <mergeCell ref="H12:H13"/>
    <mergeCell ref="I12:I13"/>
    <mergeCell ref="K12:L13"/>
    <mergeCell ref="F35:G35"/>
    <mergeCell ref="H35:H36"/>
    <mergeCell ref="I35:I36"/>
    <mergeCell ref="A27:B27"/>
    <mergeCell ref="B20:B21"/>
    <mergeCell ref="C20:C21"/>
    <mergeCell ref="D20:D21"/>
    <mergeCell ref="F20:G20"/>
    <mergeCell ref="H20:H21"/>
    <mergeCell ref="I20:I21"/>
    <mergeCell ref="H25:M25"/>
    <mergeCell ref="H26:M27"/>
    <mergeCell ref="M16:M17"/>
    <mergeCell ref="M35:M36"/>
    <mergeCell ref="A1:L1"/>
    <mergeCell ref="B2:L2"/>
    <mergeCell ref="B3:L3"/>
    <mergeCell ref="B4:L4"/>
    <mergeCell ref="B5:D5"/>
    <mergeCell ref="M14:M15"/>
    <mergeCell ref="A9:A21"/>
    <mergeCell ref="E9:E10"/>
    <mergeCell ref="F9:G9"/>
    <mergeCell ref="H9:I9"/>
    <mergeCell ref="B11:M11"/>
    <mergeCell ref="B12:B13"/>
    <mergeCell ref="C9:C10"/>
    <mergeCell ref="D9:D10"/>
    <mergeCell ref="B9:B10"/>
    <mergeCell ref="B16:B17"/>
    <mergeCell ref="C16:C17"/>
    <mergeCell ref="M20:M21"/>
    <mergeCell ref="K20:L21"/>
    <mergeCell ref="H16:H17"/>
    <mergeCell ref="I16:I17"/>
    <mergeCell ref="D18:D19"/>
    <mergeCell ref="M18:M19"/>
    <mergeCell ref="M12:M13"/>
    <mergeCell ref="D16:D17"/>
    <mergeCell ref="F16:G16"/>
    <mergeCell ref="C12:C13"/>
    <mergeCell ref="K14:L15"/>
    <mergeCell ref="K16:L17"/>
    <mergeCell ref="K18:L19"/>
    <mergeCell ref="J39:L40"/>
    <mergeCell ref="J41:L42"/>
    <mergeCell ref="B6:L6"/>
    <mergeCell ref="B8:M8"/>
    <mergeCell ref="A23:M23"/>
    <mergeCell ref="B18:B19"/>
    <mergeCell ref="C18:C19"/>
    <mergeCell ref="I14:I15"/>
    <mergeCell ref="F18:G18"/>
    <mergeCell ref="H18:H19"/>
    <mergeCell ref="I18:I19"/>
    <mergeCell ref="B14:B15"/>
    <mergeCell ref="C14:C15"/>
    <mergeCell ref="D14:D15"/>
    <mergeCell ref="F14:G14"/>
    <mergeCell ref="H14:H15"/>
    <mergeCell ref="D12:D13"/>
    <mergeCell ref="F12:G12"/>
  </mergeCells>
  <printOptions horizontalCentered="1"/>
  <pageMargins left="0.39370078740157483" right="0.39370078740157483" top="0.6" bottom="0.93" header="0.31496062992125984" footer="0.15748031496062992"/>
  <pageSetup paperSize="9" scale="61" fitToHeight="0" orientation="landscape"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32"/>
  <sheetViews>
    <sheetView zoomScale="75" zoomScaleNormal="75" zoomScalePageLayoutView="75" workbookViewId="0">
      <selection activeCell="B6" sqref="B6:G6"/>
    </sheetView>
  </sheetViews>
  <sheetFormatPr defaultColWidth="8.83984375" defaultRowHeight="12.4" x14ac:dyDescent="0.45"/>
  <cols>
    <col min="1" max="1" width="6" style="3" customWidth="1"/>
    <col min="2" max="2" width="38.1015625" style="3" customWidth="1"/>
    <col min="3" max="3" width="50.83984375" style="3" customWidth="1"/>
    <col min="4" max="4" width="24.3671875" style="3" customWidth="1"/>
    <col min="5" max="5" width="50.47265625" style="3" customWidth="1"/>
    <col min="6" max="6" width="20.68359375" style="3" customWidth="1"/>
    <col min="7" max="7" width="22.3125" style="3" customWidth="1"/>
    <col min="8" max="16384" width="8.83984375" style="3"/>
  </cols>
  <sheetData>
    <row r="1" spans="1:10" ht="31.05" customHeight="1" x14ac:dyDescent="0.45">
      <c r="A1" s="233" t="str">
        <f>'Krycí list nabídky'!A1:M1</f>
        <v>Park U Hradeb podél ulice Horská - revitalizace části parku</v>
      </c>
      <c r="B1" s="233"/>
      <c r="C1" s="233"/>
      <c r="D1" s="233"/>
      <c r="E1" s="233"/>
      <c r="F1" s="233"/>
      <c r="G1" s="233"/>
    </row>
    <row r="2" spans="1:10" ht="31.05" customHeight="1" x14ac:dyDescent="0.45">
      <c r="A2" s="206" t="s">
        <v>35</v>
      </c>
      <c r="B2" s="206"/>
      <c r="C2" s="206"/>
      <c r="D2" s="206"/>
      <c r="E2" s="206"/>
      <c r="F2" s="206"/>
      <c r="G2" s="206"/>
    </row>
    <row r="3" spans="1:10" ht="30.05" customHeight="1" x14ac:dyDescent="0.45">
      <c r="A3" s="207" t="s">
        <v>25</v>
      </c>
      <c r="B3" s="207"/>
      <c r="C3" s="207"/>
      <c r="D3" s="207"/>
      <c r="E3" s="207"/>
      <c r="F3" s="207"/>
      <c r="G3" s="207"/>
    </row>
    <row r="4" spans="1:10" ht="27" customHeight="1" x14ac:dyDescent="0.45">
      <c r="A4" s="208" t="s">
        <v>43</v>
      </c>
      <c r="B4" s="208"/>
      <c r="C4" s="208"/>
      <c r="D4" s="208"/>
      <c r="E4" s="208"/>
      <c r="F4" s="208"/>
      <c r="G4" s="208"/>
    </row>
    <row r="5" spans="1:10" ht="30.05" customHeight="1" thickBot="1" x14ac:dyDescent="0.5">
      <c r="A5" s="203" t="s">
        <v>37</v>
      </c>
      <c r="B5" s="203"/>
      <c r="C5" s="203"/>
      <c r="D5" s="16"/>
      <c r="E5" s="16"/>
      <c r="F5" s="16"/>
      <c r="G5" s="16"/>
      <c r="H5" s="16"/>
      <c r="I5" s="16"/>
      <c r="J5" s="16"/>
    </row>
    <row r="6" spans="1:10" ht="39.049999999999997" customHeight="1" thickBot="1" x14ac:dyDescent="0.5">
      <c r="A6" s="16"/>
      <c r="B6" s="217" t="str">
        <f>'Krycí list nabídky'!B6:M6</f>
        <v xml:space="preserve">Název nebo obchodní firma </v>
      </c>
      <c r="C6" s="218"/>
      <c r="D6" s="218"/>
      <c r="E6" s="218"/>
      <c r="F6" s="218"/>
      <c r="G6" s="219"/>
      <c r="H6" s="25"/>
      <c r="I6" s="26"/>
      <c r="J6" s="26"/>
    </row>
    <row r="7" spans="1:10" ht="12.7" thickBot="1" x14ac:dyDescent="0.5"/>
    <row r="8" spans="1:10" s="20" customFormat="1" ht="39.049999999999997" customHeight="1" thickBot="1" x14ac:dyDescent="0.5">
      <c r="A8" s="65" t="s">
        <v>26</v>
      </c>
      <c r="B8" s="66" t="s">
        <v>27</v>
      </c>
      <c r="C8" s="66" t="s">
        <v>28</v>
      </c>
      <c r="D8" s="72" t="s">
        <v>117</v>
      </c>
      <c r="E8" s="72" t="s">
        <v>103</v>
      </c>
      <c r="F8" s="72" t="s">
        <v>102</v>
      </c>
      <c r="G8" s="67" t="s">
        <v>29</v>
      </c>
    </row>
    <row r="9" spans="1:10" ht="33.5" customHeight="1" thickTop="1" x14ac:dyDescent="0.45">
      <c r="A9" s="330">
        <v>1</v>
      </c>
      <c r="B9" s="135" t="s">
        <v>108</v>
      </c>
      <c r="C9" s="133"/>
      <c r="D9" s="133"/>
      <c r="E9" s="133"/>
      <c r="F9" s="133"/>
      <c r="G9" s="134"/>
    </row>
    <row r="10" spans="1:10" ht="31.7" customHeight="1" x14ac:dyDescent="0.45">
      <c r="A10" s="331"/>
      <c r="B10" s="328" t="s">
        <v>127</v>
      </c>
      <c r="C10" s="320" t="s">
        <v>128</v>
      </c>
      <c r="D10" s="321"/>
      <c r="E10" s="145" t="s">
        <v>125</v>
      </c>
      <c r="F10" s="322" t="s">
        <v>126</v>
      </c>
      <c r="G10" s="323"/>
    </row>
    <row r="11" spans="1:10" ht="33.5" customHeight="1" thickBot="1" x14ac:dyDescent="0.5">
      <c r="A11" s="332"/>
      <c r="B11" s="329"/>
      <c r="C11" s="326"/>
      <c r="D11" s="327"/>
      <c r="E11" s="146"/>
      <c r="F11" s="324"/>
      <c r="G11" s="325"/>
    </row>
    <row r="12" spans="1:10" ht="33.5" customHeight="1" thickBot="1" x14ac:dyDescent="0.5">
      <c r="A12" s="65" t="s">
        <v>26</v>
      </c>
      <c r="B12" s="66" t="s">
        <v>27</v>
      </c>
      <c r="C12" s="66" t="s">
        <v>28</v>
      </c>
      <c r="D12" s="72" t="s">
        <v>117</v>
      </c>
      <c r="E12" s="72" t="s">
        <v>103</v>
      </c>
      <c r="F12" s="72" t="s">
        <v>102</v>
      </c>
      <c r="G12" s="67" t="s">
        <v>29</v>
      </c>
    </row>
    <row r="13" spans="1:10" ht="33.5" customHeight="1" thickTop="1" x14ac:dyDescent="0.45">
      <c r="A13" s="141">
        <v>2</v>
      </c>
      <c r="B13" s="136" t="s">
        <v>118</v>
      </c>
      <c r="C13" s="106"/>
      <c r="D13" s="106"/>
      <c r="E13" s="106"/>
      <c r="F13" s="106"/>
      <c r="G13" s="107"/>
    </row>
    <row r="14" spans="1:10" ht="33.5" customHeight="1" x14ac:dyDescent="0.45">
      <c r="A14" s="137">
        <v>3</v>
      </c>
      <c r="B14" s="138" t="s">
        <v>124</v>
      </c>
      <c r="C14" s="139"/>
      <c r="D14" s="139"/>
      <c r="E14" s="139"/>
      <c r="F14" s="139"/>
      <c r="G14" s="140"/>
    </row>
    <row r="15" spans="1:10" ht="33.5" customHeight="1" x14ac:dyDescent="0.45">
      <c r="A15" s="137">
        <v>4</v>
      </c>
      <c r="B15" s="138"/>
      <c r="C15" s="150"/>
      <c r="D15" s="150"/>
      <c r="E15" s="150"/>
      <c r="F15" s="150"/>
      <c r="G15" s="151"/>
    </row>
    <row r="16" spans="1:10" ht="33.5" customHeight="1" thickBot="1" x14ac:dyDescent="0.5">
      <c r="A16" s="68">
        <v>5</v>
      </c>
      <c r="B16" s="69" t="s">
        <v>109</v>
      </c>
      <c r="C16" s="87"/>
      <c r="D16" s="87"/>
      <c r="E16" s="69"/>
      <c r="F16" s="69"/>
      <c r="G16" s="88"/>
    </row>
    <row r="17" spans="1:12" ht="12.05" customHeight="1" x14ac:dyDescent="0.45"/>
    <row r="18" spans="1:12" ht="13.55" x14ac:dyDescent="0.45">
      <c r="B18" s="6" t="s">
        <v>4</v>
      </c>
      <c r="L18" s="28"/>
    </row>
    <row r="19" spans="1:12" ht="28.1" customHeight="1" x14ac:dyDescent="0.45">
      <c r="B19" s="108"/>
      <c r="C19" s="109" t="s">
        <v>44</v>
      </c>
    </row>
    <row r="20" spans="1:12" ht="6" customHeight="1" x14ac:dyDescent="0.45"/>
    <row r="21" spans="1:12" ht="59.05" customHeight="1" x14ac:dyDescent="0.45">
      <c r="A21" s="319" t="s">
        <v>91</v>
      </c>
      <c r="B21" s="319"/>
      <c r="C21" s="319"/>
      <c r="D21" s="319"/>
      <c r="E21" s="319"/>
      <c r="F21" s="319"/>
      <c r="G21" s="319"/>
    </row>
    <row r="22" spans="1:12" ht="10.1" customHeight="1" x14ac:dyDescent="0.45"/>
    <row r="23" spans="1:12" ht="30.6" customHeight="1" x14ac:dyDescent="0.4">
      <c r="A23" s="318" t="s">
        <v>129</v>
      </c>
      <c r="B23" s="318"/>
      <c r="F23" s="333" t="s">
        <v>132</v>
      </c>
      <c r="G23" s="333"/>
      <c r="H23" s="14"/>
    </row>
    <row r="24" spans="1:12" ht="13.05" customHeight="1" x14ac:dyDescent="0.45">
      <c r="E24" s="152"/>
      <c r="F24" s="317" t="s">
        <v>38</v>
      </c>
      <c r="G24" s="317"/>
      <c r="H24" s="27"/>
    </row>
    <row r="25" spans="1:12" x14ac:dyDescent="0.45">
      <c r="D25" s="152"/>
      <c r="E25" s="152"/>
      <c r="F25" s="317"/>
      <c r="G25" s="317"/>
      <c r="H25" s="27"/>
    </row>
    <row r="31" spans="1:12" x14ac:dyDescent="0.45">
      <c r="C31" s="6"/>
      <c r="D31" s="6"/>
      <c r="E31" s="6"/>
      <c r="F31" s="6"/>
    </row>
    <row r="32" spans="1:12" x14ac:dyDescent="0.45">
      <c r="B32" s="6"/>
      <c r="E32" s="6"/>
      <c r="F32" s="6"/>
    </row>
  </sheetData>
  <mergeCells count="16">
    <mergeCell ref="A1:G1"/>
    <mergeCell ref="A2:G2"/>
    <mergeCell ref="B6:G6"/>
    <mergeCell ref="A4:G4"/>
    <mergeCell ref="A5:C5"/>
    <mergeCell ref="F24:G25"/>
    <mergeCell ref="A23:B23"/>
    <mergeCell ref="A3:G3"/>
    <mergeCell ref="A21:G21"/>
    <mergeCell ref="C10:D10"/>
    <mergeCell ref="F10:G10"/>
    <mergeCell ref="F11:G11"/>
    <mergeCell ref="C11:D11"/>
    <mergeCell ref="B10:B11"/>
    <mergeCell ref="A9:A11"/>
    <mergeCell ref="F23:G23"/>
  </mergeCells>
  <phoneticPr fontId="1" type="noConversion"/>
  <printOptions horizontalCentered="1"/>
  <pageMargins left="0.78740157480314965" right="0.78740157480314965" top="0.86" bottom="0.79" header="0.51181102362204722" footer="0.51181102362204722"/>
  <pageSetup paperSize="9" scale="59" orientation="landscape" r:id="rId1"/>
  <headerFooter alignWithMargins="0"/>
  <colBreaks count="1" manualBreakCount="1">
    <brk id="7" max="1048575"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5</vt:i4>
      </vt:variant>
    </vt:vector>
  </HeadingPairs>
  <TitlesOfParts>
    <vt:vector size="10" baseType="lpstr">
      <vt:lpstr>Krycí list nabídky</vt:lpstr>
      <vt:lpstr>Poddodavatelé </vt:lpstr>
      <vt:lpstr>Přehled obratu</vt:lpstr>
      <vt:lpstr>Přehled realizovaných zakázek</vt:lpstr>
      <vt:lpstr>Realizační tým</vt:lpstr>
      <vt:lpstr>'Přehled realizovaných zakázek'!Názvy_tisku</vt:lpstr>
      <vt:lpstr>'Krycí list nabídky'!Oblast_tisku</vt:lpstr>
      <vt:lpstr>'Poddodavatelé '!Oblast_tisku</vt:lpstr>
      <vt:lpstr>'Přehled obratu'!Oblast_tisku</vt:lpstr>
      <vt:lpstr>'Přehled realizovaných zakázek'!Oblast_tisku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2016-11-07T21:40:04Z</cp:lastPrinted>
  <dcterms:created xsi:type="dcterms:W3CDTF">2008-10-22T10:10:09Z</dcterms:created>
  <dcterms:modified xsi:type="dcterms:W3CDTF">2024-11-19T10:59:10Z</dcterms:modified>
</cp:coreProperties>
</file>